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Лист1!$A$1:$N$109</definedName>
  </definedNames>
  <calcPr calcId="125725"/>
</workbook>
</file>

<file path=xl/calcChain.xml><?xml version="1.0" encoding="utf-8"?>
<calcChain xmlns="http://schemas.openxmlformats.org/spreadsheetml/2006/main">
  <c r="E24" i="1"/>
  <c r="E26"/>
  <c r="D26"/>
  <c r="E39"/>
  <c r="F26"/>
  <c r="F24" s="1"/>
  <c r="E8"/>
  <c r="D29"/>
  <c r="H74"/>
  <c r="D42"/>
  <c r="D74"/>
  <c r="D28"/>
  <c r="D43"/>
  <c r="F8" l="1"/>
  <c r="D46"/>
  <c r="D72"/>
  <c r="E74"/>
  <c r="D39"/>
  <c r="D30"/>
  <c r="C94" l="1"/>
  <c r="G74"/>
  <c r="G72" s="1"/>
  <c r="I74"/>
  <c r="F74"/>
  <c r="D24" l="1"/>
  <c r="D8"/>
</calcChain>
</file>

<file path=xl/sharedStrings.xml><?xml version="1.0" encoding="utf-8"?>
<sst xmlns="http://schemas.openxmlformats.org/spreadsheetml/2006/main" count="313" uniqueCount="105">
  <si>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</si>
  <si>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</si>
  <si>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</si>
  <si>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</si>
  <si>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</si>
  <si>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</si>
  <si>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</si>
  <si>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</si>
  <si>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</si>
  <si>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</si>
  <si>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</si>
  <si>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</si>
  <si>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</si>
  <si>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</si>
  <si>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</si>
  <si>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</si>
  <si>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</si>
  <si>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</si>
  <si>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</si>
  <si>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</si>
  <si>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</si>
  <si>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</si>
  <si>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</si>
  <si>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</si>
  <si>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</si>
  <si>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</si>
  <si>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</si>
  <si>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</si>
  <si>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</si>
  <si>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</si>
  <si>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</si>
  <si>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</si>
  <si>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</si>
  <si>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</si>
  <si>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</si>
  <si>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</si>
  <si>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</si>
  <si>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</si>
  <si>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</si>
  <si>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</si>
  <si>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</si>
  <si>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</si>
  <si>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</si>
  <si>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</si>
  <si>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</si>
  <si>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</si>
  <si>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</si>
  <si>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</si>
  <si>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</si>
  <si>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</si>
  <si>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</si>
  <si>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</si>
  <si>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</si>
  <si>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</si>
  <si>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</si>
  <si>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</si>
  <si>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</si>
  <si>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</si>
  <si>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</si>
  <si>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</si>
  <si>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</si>
  <si>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</si>
  <si>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</si>
  <si>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</si>
  <si>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</si>
  <si>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</si>
  <si>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</si>
  <si>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</si>
  <si>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</si>
  <si>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</si>
  <si>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</si>
  <si>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</si>
  <si>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</si>
  <si>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</si>
  <si>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</si>
  <si>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</si>
  <si>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</si>
  <si>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</si>
  <si>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</si>
  <si>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</si>
  <si>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>Ответственный</t>
  </si>
  <si>
    <t xml:space="preserve">исполнитель                      </t>
  </si>
  <si>
    <t xml:space="preserve">                                   </t>
  </si>
  <si>
    <t>уплата иных платежей</t>
  </si>
  <si>
    <t>уплата прочих налогов, сборов</t>
  </si>
  <si>
    <t>уплата налога на имущество организаций и земельного налога</t>
  </si>
  <si>
    <r>
      <t>Таблица 2. Показатели по поступлениям и выплатам учреждения МБУК "Библиотечное объединение  Васюринского сельского поселения</t>
    </r>
    <r>
      <rPr>
        <sz val="14"/>
        <color theme="1"/>
        <rFont val="Times New Roman"/>
        <family val="1"/>
        <charset val="204"/>
      </rPr>
      <t>"</t>
    </r>
    <r>
      <rPr>
        <b/>
        <sz val="14"/>
        <color theme="1"/>
        <rFont val="Times New Roman"/>
        <family val="1"/>
        <charset val="204"/>
      </rPr>
      <t xml:space="preserve"> </t>
    </r>
  </si>
  <si>
    <t xml:space="preserve">специалист финансового отдела </t>
  </si>
  <si>
    <t>тел. _8 861 62 31 2 18</t>
  </si>
  <si>
    <t xml:space="preserve">  __________________________________________</t>
  </si>
  <si>
    <t xml:space="preserve">Таблица 2.1. Показатели выплат по расходам на закупку товаров, работ, услуг учреждения  МБУК "Библиотечное объединение  Васюринского сельского поселения" </t>
  </si>
  <si>
    <t xml:space="preserve">Таблица 3. Сведения о средствах, поступающих во временное распоряжение учреждения МБУК "Библиотечное объединение  Васюринского сельского поселения" </t>
  </si>
  <si>
    <t>на 2019год</t>
  </si>
  <si>
    <t>на ___________________ 2019 г.</t>
  </si>
  <si>
    <t>Таблица 4. Справочная информация МБУК "Библиотечное объединение  Васюринского сельского поселения"  на ____________ 2019г.</t>
  </si>
  <si>
    <t>на 2019 г. очередной финансовый год</t>
  </si>
  <si>
    <t>на 2020 г. 1-ый</t>
  </si>
  <si>
    <t>на 2021 г. 2-ой</t>
  </si>
  <si>
    <t>на 2019г.</t>
  </si>
  <si>
    <t>на 2020г. 1-ый</t>
  </si>
  <si>
    <t>НА _____________ 2019 ГОД</t>
  </si>
  <si>
    <t>_______________________________________ М.А. Рязанова</t>
  </si>
  <si>
    <t>А.В. Прилуцкая</t>
  </si>
  <si>
    <t xml:space="preserve">Исполняющий обязанности начальника финансового отдела                       </t>
  </si>
  <si>
    <t>С.В. Нестеренко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</si>
</sst>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2" fillId="0" borderId="0" xfId="0" applyFont="1" applyAlignment="1">
      <alignment horizontal="center"/>
    </xf>
    <xf numFmtId="0" fontId="3" fillId="0" borderId="15" xfId="0" applyFont="1" applyBorder="1" applyAlignment="1">
      <alignment horizontal="center" vertical="top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vertical="top" wrapText="1"/>
    </xf>
    <xf numFmtId="4" fontId="3" fillId="0" borderId="15" xfId="0" applyNumberFormat="1" applyFont="1" applyBorder="1" applyAlignment="1">
      <alignment horizontal="center" vertical="top" wrapText="1"/>
    </xf>
    <xf numFmtId="4" fontId="3" fillId="0" borderId="15" xfId="0" applyNumberFormat="1" applyFont="1" applyBorder="1" applyAlignment="1">
      <alignment horizontal="justify" vertical="top" wrapText="1"/>
    </xf>
    <xf numFmtId="0" fontId="3" fillId="0" borderId="15" xfId="0" applyFont="1" applyBorder="1" applyAlignment="1">
      <alignment horizontal="justify" vertical="top" wrapText="1"/>
    </xf>
    <xf numFmtId="0" fontId="3" fillId="0" borderId="0" xfId="0" applyFont="1" applyAlignment="1">
      <alignment horizontal="justify"/>
    </xf>
    <xf numFmtId="0" fontId="2" fillId="0" borderId="0" xfId="0" applyFont="1" applyAlignment="1"/>
    <xf numFmtId="0" fontId="3" fillId="0" borderId="4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" fontId="3" fillId="0" borderId="4" xfId="0" applyNumberFormat="1" applyFont="1" applyBorder="1" applyAlignment="1">
      <alignment horizontal="justify" vertical="top" wrapText="1"/>
    </xf>
    <xf numFmtId="0" fontId="3" fillId="0" borderId="4" xfId="0" applyFont="1" applyBorder="1" applyAlignment="1">
      <alignment horizontal="justify" vertical="top" wrapText="1"/>
    </xf>
    <xf numFmtId="0" fontId="3" fillId="0" borderId="7" xfId="0" applyFont="1" applyBorder="1" applyAlignment="1">
      <alignment horizontal="justify" vertical="top" wrapText="1"/>
    </xf>
    <xf numFmtId="0" fontId="3" fillId="0" borderId="8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2" xfId="0" applyFont="1" applyBorder="1" applyAlignment="1">
      <alignment horizontal="justify" vertical="top" wrapText="1"/>
    </xf>
    <xf numFmtId="0" fontId="3" fillId="0" borderId="7" xfId="0" applyFont="1" applyBorder="1" applyAlignment="1">
      <alignment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/>
    <xf numFmtId="4" fontId="3" fillId="0" borderId="1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Alignment="1">
      <alignment wrapText="1"/>
    </xf>
    <xf numFmtId="0" fontId="4" fillId="0" borderId="2" xfId="1" applyFont="1" applyBorder="1" applyAlignment="1" applyProtection="1">
      <alignment vertical="top" wrapText="1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15" xfId="1" applyFont="1" applyBorder="1" applyAlignment="1" applyProtection="1">
      <alignment horizontal="center" vertical="top" wrapText="1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3" fillId="0" borderId="2" xfId="0" applyFont="1" applyBorder="1" applyAlignment="1">
      <alignment horizontal="justify" vertical="top" wrapText="1"/>
    </xf>
    <xf numFmtId="0" fontId="3" fillId="0" borderId="5" xfId="0" applyFont="1" applyBorder="1" applyAlignment="1">
      <alignment horizontal="justify" vertical="top" wrapText="1"/>
    </xf>
    <xf numFmtId="0" fontId="3" fillId="0" borderId="9" xfId="0" applyFont="1" applyBorder="1" applyAlignment="1">
      <alignment horizontal="justify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4" fillId="0" borderId="10" xfId="1" applyFont="1" applyBorder="1" applyAlignment="1" applyProtection="1">
      <alignment horizontal="center" vertical="top" wrapText="1"/>
    </xf>
    <xf numFmtId="0" fontId="4" fillId="0" borderId="11" xfId="1" applyFont="1" applyBorder="1" applyAlignment="1" applyProtection="1">
      <alignment horizontal="center" vertical="top" wrapText="1"/>
    </xf>
    <xf numFmtId="0" fontId="4" fillId="0" borderId="8" xfId="1" applyFon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8"/>
  <sheetViews>
    <sheetView tabSelected="1" view="pageBreakPreview" zoomScaleSheetLayoutView="100" workbookViewId="0">
      <selection activeCell="H30" sqref="H30"/>
    </sheetView>
  </sheetViews>
  <sheetFormatPr defaultRowHeight="18.75"/>
  <cols>
    <col min="1" max="1" width="39.7109375" style="25" customWidth="1"/>
    <col min="2" max="2" width="18.140625" style="25" customWidth="1"/>
    <col min="3" max="3" width="18.85546875" style="25" customWidth="1"/>
    <col min="4" max="4" width="17.7109375" style="25" customWidth="1"/>
    <col min="5" max="5" width="16.7109375" style="25" customWidth="1"/>
    <col min="6" max="6" width="16.85546875" style="25" customWidth="1"/>
    <col min="7" max="8" width="12.7109375" style="25" customWidth="1"/>
    <col min="9" max="9" width="13.7109375" style="25" customWidth="1"/>
    <col min="10" max="10" width="9.140625" style="25" customWidth="1"/>
    <col min="11" max="11" width="9.140625" style="25"/>
    <col min="12" max="12" width="6.28515625" style="25" customWidth="1"/>
    <col min="13" max="13" width="16" style="25" customWidth="1"/>
    <col min="14" max="14" width="13.140625" style="25" bestFit="1" customWidth="1"/>
    <col min="15" max="16384" width="9.140625" style="25"/>
  </cols>
  <sheetData>
    <row r="1" spans="1:10">
      <c r="A1" s="12" t="s">
        <v>86</v>
      </c>
      <c r="B1" s="12"/>
      <c r="C1" s="12"/>
      <c r="D1" s="12"/>
      <c r="E1" s="12"/>
      <c r="F1" s="12"/>
      <c r="G1" s="12"/>
      <c r="H1" s="12"/>
    </row>
    <row r="2" spans="1:10">
      <c r="A2" s="1" t="s">
        <v>92</v>
      </c>
    </row>
    <row r="3" spans="1:10" ht="20.25" customHeight="1">
      <c r="A3" s="35">
        <v>424936</v>
      </c>
      <c r="B3" s="2" t="s">
        <v>1</v>
      </c>
      <c r="C3" s="36" t="s">
        <v>3</v>
      </c>
      <c r="D3" s="35" t="s">
        <v>4</v>
      </c>
      <c r="E3" s="35"/>
      <c r="F3" s="35"/>
      <c r="G3" s="35"/>
      <c r="H3" s="35"/>
      <c r="I3" s="35"/>
      <c r="J3" s="35"/>
    </row>
    <row r="4" spans="1:10">
      <c r="A4" s="35"/>
      <c r="B4" s="2" t="s">
        <v>2</v>
      </c>
      <c r="C4" s="36"/>
      <c r="D4" s="35" t="s">
        <v>5</v>
      </c>
      <c r="E4" s="35" t="s">
        <v>6</v>
      </c>
      <c r="F4" s="35"/>
      <c r="G4" s="35"/>
      <c r="H4" s="35"/>
      <c r="I4" s="35"/>
      <c r="J4" s="35"/>
    </row>
    <row r="5" spans="1:10" ht="129.75" customHeight="1">
      <c r="A5" s="35"/>
      <c r="B5" s="7"/>
      <c r="C5" s="36"/>
      <c r="D5" s="35"/>
      <c r="E5" s="35" t="s">
        <v>7</v>
      </c>
      <c r="F5" s="36" t="s">
        <v>8</v>
      </c>
      <c r="G5" s="35" t="s">
        <v>9</v>
      </c>
      <c r="H5" s="35" t="s">
        <v>10</v>
      </c>
      <c r="I5" s="35" t="s">
        <v>11</v>
      </c>
      <c r="J5" s="35"/>
    </row>
    <row r="6" spans="1:10" ht="39" hidden="1" customHeight="1" thickBot="1">
      <c r="A6" s="35"/>
      <c r="B6" s="7"/>
      <c r="C6" s="36"/>
      <c r="D6" s="35"/>
      <c r="E6" s="35"/>
      <c r="F6" s="36"/>
      <c r="G6" s="35"/>
      <c r="H6" s="35"/>
      <c r="I6" s="2" t="s">
        <v>12</v>
      </c>
      <c r="J6" s="2" t="s">
        <v>13</v>
      </c>
    </row>
    <row r="7" spans="1:10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  <c r="J7" s="2">
        <v>10</v>
      </c>
    </row>
    <row r="8" spans="1:10" s="27" customFormat="1" ht="37.5">
      <c r="A8" s="3" t="s">
        <v>14</v>
      </c>
      <c r="B8" s="4">
        <v>100</v>
      </c>
      <c r="C8" s="5" t="s">
        <v>15</v>
      </c>
      <c r="D8" s="6">
        <f>E8+F8</f>
        <v>3399700</v>
      </c>
      <c r="E8" s="6">
        <f>E11</f>
        <v>3399700</v>
      </c>
      <c r="F8" s="6">
        <f>F21</f>
        <v>0</v>
      </c>
      <c r="G8" s="6"/>
      <c r="H8" s="6"/>
      <c r="I8" s="6"/>
      <c r="J8" s="6"/>
    </row>
    <row r="9" spans="1:10">
      <c r="A9" s="7" t="s">
        <v>16</v>
      </c>
      <c r="B9" s="2" t="s">
        <v>15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8" t="s">
        <v>15</v>
      </c>
      <c r="J9" s="8" t="s">
        <v>15</v>
      </c>
    </row>
    <row r="10" spans="1:10" ht="29.25" customHeight="1">
      <c r="A10" s="7" t="s">
        <v>17</v>
      </c>
      <c r="B10" s="2">
        <v>110</v>
      </c>
      <c r="C10" s="8"/>
      <c r="D10" s="9"/>
      <c r="E10" s="8" t="s">
        <v>15</v>
      </c>
      <c r="F10" s="8" t="s">
        <v>15</v>
      </c>
      <c r="G10" s="8" t="s">
        <v>15</v>
      </c>
      <c r="H10" s="8" t="s">
        <v>15</v>
      </c>
      <c r="I10" s="9"/>
      <c r="J10" s="8" t="s">
        <v>15</v>
      </c>
    </row>
    <row r="11" spans="1:10" ht="27" customHeight="1">
      <c r="A11" s="7" t="s">
        <v>18</v>
      </c>
      <c r="B11" s="2">
        <v>120</v>
      </c>
      <c r="C11" s="8"/>
      <c r="D11" s="9"/>
      <c r="E11" s="9">
        <v>3399700</v>
      </c>
      <c r="F11" s="8" t="s">
        <v>15</v>
      </c>
      <c r="G11" s="8" t="s">
        <v>15</v>
      </c>
      <c r="H11" s="9"/>
      <c r="I11" s="9"/>
      <c r="J11" s="9"/>
    </row>
    <row r="12" spans="1:10">
      <c r="A12" s="7" t="s">
        <v>19</v>
      </c>
      <c r="B12" s="2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  <c r="J12" s="8" t="s">
        <v>15</v>
      </c>
    </row>
    <row r="13" spans="1:10" ht="114.75" customHeight="1">
      <c r="A13" s="7" t="s">
        <v>20</v>
      </c>
      <c r="B13" s="2">
        <v>121</v>
      </c>
      <c r="C13" s="8"/>
      <c r="D13" s="9"/>
      <c r="E13" s="8" t="s">
        <v>15</v>
      </c>
      <c r="F13" s="8" t="s">
        <v>15</v>
      </c>
      <c r="G13" s="8" t="s">
        <v>15</v>
      </c>
      <c r="H13" s="8" t="s">
        <v>15</v>
      </c>
      <c r="I13" s="9"/>
      <c r="J13" s="9"/>
    </row>
    <row r="14" spans="1:10">
      <c r="A14" s="7" t="s">
        <v>16</v>
      </c>
      <c r="B14" s="2" t="s">
        <v>15</v>
      </c>
      <c r="C14" s="8" t="s">
        <v>15</v>
      </c>
      <c r="D14" s="8" t="s">
        <v>15</v>
      </c>
      <c r="E14" s="8" t="s">
        <v>15</v>
      </c>
      <c r="F14" s="8" t="s">
        <v>15</v>
      </c>
      <c r="G14" s="8" t="s">
        <v>15</v>
      </c>
      <c r="H14" s="8" t="s">
        <v>15</v>
      </c>
      <c r="I14" s="8" t="s">
        <v>15</v>
      </c>
      <c r="J14" s="8" t="s">
        <v>15</v>
      </c>
    </row>
    <row r="15" spans="1:10" ht="21" customHeight="1">
      <c r="A15" s="7" t="s">
        <v>21</v>
      </c>
      <c r="B15" s="2" t="s">
        <v>15</v>
      </c>
      <c r="C15" s="8" t="s">
        <v>15</v>
      </c>
      <c r="D15" s="9"/>
      <c r="E15" s="8" t="s">
        <v>15</v>
      </c>
      <c r="F15" s="8" t="s">
        <v>15</v>
      </c>
      <c r="G15" s="8" t="s">
        <v>15</v>
      </c>
      <c r="H15" s="8" t="s">
        <v>15</v>
      </c>
      <c r="I15" s="9"/>
      <c r="J15" s="9"/>
    </row>
    <row r="16" spans="1:10" ht="16.5" customHeight="1">
      <c r="A16" s="7" t="s">
        <v>22</v>
      </c>
      <c r="B16" s="2" t="s">
        <v>15</v>
      </c>
      <c r="C16" s="8" t="s">
        <v>15</v>
      </c>
      <c r="D16" s="9"/>
      <c r="E16" s="8" t="s">
        <v>15</v>
      </c>
      <c r="F16" s="8" t="s">
        <v>15</v>
      </c>
      <c r="G16" s="8" t="s">
        <v>15</v>
      </c>
      <c r="H16" s="8" t="s">
        <v>15</v>
      </c>
      <c r="I16" s="9"/>
      <c r="J16" s="9"/>
    </row>
    <row r="17" spans="1:10">
      <c r="A17" s="7" t="s">
        <v>23</v>
      </c>
      <c r="B17" s="2" t="s">
        <v>23</v>
      </c>
      <c r="C17" s="8" t="s">
        <v>15</v>
      </c>
      <c r="D17" s="9"/>
      <c r="E17" s="8" t="s">
        <v>15</v>
      </c>
      <c r="F17" s="8" t="s">
        <v>15</v>
      </c>
      <c r="G17" s="8" t="s">
        <v>15</v>
      </c>
      <c r="H17" s="8" t="s">
        <v>15</v>
      </c>
      <c r="I17" s="9"/>
      <c r="J17" s="9"/>
    </row>
    <row r="18" spans="1:10" ht="25.5" customHeight="1">
      <c r="A18" s="7" t="s">
        <v>24</v>
      </c>
      <c r="B18" s="2">
        <v>123</v>
      </c>
      <c r="C18" s="8"/>
      <c r="D18" s="9"/>
      <c r="E18" s="8" t="s">
        <v>15</v>
      </c>
      <c r="F18" s="8" t="s">
        <v>15</v>
      </c>
      <c r="G18" s="8" t="s">
        <v>15</v>
      </c>
      <c r="H18" s="8" t="s">
        <v>15</v>
      </c>
      <c r="I18" s="9"/>
      <c r="J18" s="9"/>
    </row>
    <row r="19" spans="1:10" ht="40.5" customHeight="1">
      <c r="A19" s="7" t="s">
        <v>25</v>
      </c>
      <c r="B19" s="2">
        <v>130</v>
      </c>
      <c r="C19" s="8"/>
      <c r="D19" s="9"/>
      <c r="E19" s="8" t="s">
        <v>15</v>
      </c>
      <c r="F19" s="8" t="s">
        <v>15</v>
      </c>
      <c r="G19" s="8" t="s">
        <v>15</v>
      </c>
      <c r="H19" s="8" t="s">
        <v>15</v>
      </c>
      <c r="I19" s="9"/>
      <c r="J19" s="8" t="s">
        <v>15</v>
      </c>
    </row>
    <row r="20" spans="1:10" ht="88.5" customHeight="1">
      <c r="A20" s="7" t="s">
        <v>26</v>
      </c>
      <c r="B20" s="2">
        <v>140</v>
      </c>
      <c r="C20" s="8"/>
      <c r="D20" s="9"/>
      <c r="E20" s="8" t="s">
        <v>15</v>
      </c>
      <c r="F20" s="8" t="s">
        <v>15</v>
      </c>
      <c r="G20" s="8" t="s">
        <v>15</v>
      </c>
      <c r="H20" s="8" t="s">
        <v>15</v>
      </c>
      <c r="I20" s="9"/>
      <c r="J20" s="8" t="s">
        <v>15</v>
      </c>
    </row>
    <row r="21" spans="1:10" ht="37.5">
      <c r="A21" s="7" t="s">
        <v>27</v>
      </c>
      <c r="B21" s="2">
        <v>150</v>
      </c>
      <c r="C21" s="8"/>
      <c r="D21" s="9"/>
      <c r="E21" s="8" t="s">
        <v>15</v>
      </c>
      <c r="F21" s="9"/>
      <c r="G21" s="9"/>
      <c r="H21" s="8" t="s">
        <v>15</v>
      </c>
      <c r="I21" s="8" t="s">
        <v>15</v>
      </c>
      <c r="J21" s="8" t="s">
        <v>15</v>
      </c>
    </row>
    <row r="22" spans="1:10">
      <c r="A22" s="7" t="s">
        <v>28</v>
      </c>
      <c r="B22" s="2">
        <v>160</v>
      </c>
      <c r="C22" s="8"/>
      <c r="D22" s="9"/>
      <c r="E22" s="8" t="s">
        <v>15</v>
      </c>
      <c r="F22" s="8" t="s">
        <v>15</v>
      </c>
      <c r="G22" s="8" t="s">
        <v>15</v>
      </c>
      <c r="H22" s="8" t="s">
        <v>15</v>
      </c>
      <c r="I22" s="9"/>
      <c r="J22" s="9"/>
    </row>
    <row r="23" spans="1:10" ht="24" customHeight="1">
      <c r="A23" s="7" t="s">
        <v>29</v>
      </c>
      <c r="B23" s="2">
        <v>180</v>
      </c>
      <c r="C23" s="8"/>
      <c r="D23" s="9"/>
      <c r="E23" s="8" t="s">
        <v>15</v>
      </c>
      <c r="F23" s="8" t="s">
        <v>15</v>
      </c>
      <c r="G23" s="8" t="s">
        <v>15</v>
      </c>
      <c r="H23" s="8" t="s">
        <v>15</v>
      </c>
      <c r="I23" s="9"/>
      <c r="J23" s="8" t="s">
        <v>15</v>
      </c>
    </row>
    <row r="24" spans="1:10" s="27" customFormat="1">
      <c r="A24" s="3" t="s">
        <v>30</v>
      </c>
      <c r="B24" s="4">
        <v>200</v>
      </c>
      <c r="C24" s="5" t="s">
        <v>15</v>
      </c>
      <c r="D24" s="8">
        <f>E24+F24+I24</f>
        <v>3399700</v>
      </c>
      <c r="E24" s="8">
        <f>E26+E39+E46+E29</f>
        <v>3399700</v>
      </c>
      <c r="F24" s="8">
        <f>F26</f>
        <v>0</v>
      </c>
      <c r="G24" s="8"/>
      <c r="H24" s="8"/>
      <c r="I24" s="8"/>
      <c r="J24" s="8"/>
    </row>
    <row r="25" spans="1:10">
      <c r="A25" s="7" t="s">
        <v>31</v>
      </c>
      <c r="B25" s="2" t="s">
        <v>15</v>
      </c>
      <c r="C25" s="8" t="s">
        <v>15</v>
      </c>
      <c r="D25" s="8" t="s">
        <v>15</v>
      </c>
      <c r="E25" s="8" t="s">
        <v>15</v>
      </c>
      <c r="F25" s="8" t="s">
        <v>15</v>
      </c>
      <c r="G25" s="8" t="s">
        <v>15</v>
      </c>
      <c r="H25" s="8" t="s">
        <v>15</v>
      </c>
      <c r="I25" s="8" t="s">
        <v>15</v>
      </c>
      <c r="J25" s="8" t="s">
        <v>15</v>
      </c>
    </row>
    <row r="26" spans="1:10" ht="19.5" customHeight="1">
      <c r="A26" s="7" t="s">
        <v>32</v>
      </c>
      <c r="B26" s="2">
        <v>210</v>
      </c>
      <c r="C26" s="8"/>
      <c r="D26" s="28">
        <f>D28+D30</f>
        <v>2776900</v>
      </c>
      <c r="E26" s="8">
        <f>E28+E30</f>
        <v>2776900</v>
      </c>
      <c r="F26" s="8">
        <f>F28+F30</f>
        <v>0</v>
      </c>
      <c r="G26" s="8"/>
      <c r="H26" s="8"/>
      <c r="I26" s="8"/>
      <c r="J26" s="8"/>
    </row>
    <row r="27" spans="1:10">
      <c r="A27" s="7" t="s">
        <v>19</v>
      </c>
      <c r="B27" s="10"/>
      <c r="C27" s="9"/>
      <c r="D27" s="8"/>
      <c r="E27" s="8"/>
      <c r="F27" s="8"/>
      <c r="G27" s="8"/>
      <c r="H27" s="8"/>
      <c r="I27" s="8"/>
      <c r="J27" s="8"/>
    </row>
    <row r="28" spans="1:10">
      <c r="A28" s="7" t="s">
        <v>33</v>
      </c>
      <c r="B28" s="2">
        <v>211</v>
      </c>
      <c r="C28" s="2">
        <v>111</v>
      </c>
      <c r="D28" s="28">
        <f>E28+F28</f>
        <v>2132800</v>
      </c>
      <c r="E28" s="28">
        <v>2132800</v>
      </c>
      <c r="F28" s="8"/>
      <c r="G28" s="8"/>
      <c r="H28" s="8"/>
      <c r="I28" s="8"/>
      <c r="J28" s="8"/>
    </row>
    <row r="29" spans="1:10" ht="18" customHeight="1">
      <c r="A29" s="7" t="s">
        <v>34</v>
      </c>
      <c r="B29" s="2">
        <v>212</v>
      </c>
      <c r="C29" s="2"/>
      <c r="D29" s="28">
        <f>E29</f>
        <v>600</v>
      </c>
      <c r="E29" s="8">
        <v>600</v>
      </c>
      <c r="F29" s="8"/>
      <c r="G29" s="8"/>
      <c r="H29" s="8"/>
      <c r="I29" s="8"/>
      <c r="J29" s="8"/>
    </row>
    <row r="30" spans="1:10" ht="20.25" customHeight="1">
      <c r="A30" s="7" t="s">
        <v>35</v>
      </c>
      <c r="B30" s="2">
        <v>213</v>
      </c>
      <c r="C30" s="2">
        <v>119</v>
      </c>
      <c r="D30" s="28">
        <f>E30+F30</f>
        <v>644100</v>
      </c>
      <c r="E30" s="28">
        <v>644100</v>
      </c>
      <c r="F30" s="28"/>
      <c r="G30" s="8"/>
      <c r="H30" s="8"/>
      <c r="I30" s="8"/>
      <c r="J30" s="8"/>
    </row>
    <row r="31" spans="1:10">
      <c r="A31" s="7" t="s">
        <v>23</v>
      </c>
      <c r="B31" s="2" t="s">
        <v>23</v>
      </c>
      <c r="C31" s="8" t="s">
        <v>23</v>
      </c>
      <c r="D31" s="8"/>
      <c r="E31" s="8"/>
      <c r="F31" s="8"/>
      <c r="G31" s="8"/>
      <c r="H31" s="8"/>
      <c r="I31" s="8"/>
      <c r="J31" s="8"/>
    </row>
    <row r="32" spans="1:10" ht="24.75" customHeight="1">
      <c r="A32" s="7" t="s">
        <v>36</v>
      </c>
      <c r="B32" s="2">
        <v>220</v>
      </c>
      <c r="C32" s="8"/>
      <c r="D32" s="8"/>
      <c r="E32" s="8"/>
      <c r="F32" s="8"/>
      <c r="G32" s="8"/>
      <c r="H32" s="8"/>
      <c r="I32" s="8"/>
      <c r="J32" s="8"/>
    </row>
    <row r="33" spans="1:14">
      <c r="A33" s="7" t="s">
        <v>19</v>
      </c>
      <c r="B33" s="2" t="s">
        <v>15</v>
      </c>
      <c r="C33" s="8" t="s">
        <v>15</v>
      </c>
      <c r="D33" s="8" t="s">
        <v>15</v>
      </c>
      <c r="E33" s="8" t="s">
        <v>15</v>
      </c>
      <c r="F33" s="8" t="s">
        <v>15</v>
      </c>
      <c r="G33" s="8" t="s">
        <v>15</v>
      </c>
      <c r="H33" s="8" t="s">
        <v>15</v>
      </c>
      <c r="I33" s="8" t="s">
        <v>15</v>
      </c>
      <c r="J33" s="8" t="s">
        <v>15</v>
      </c>
    </row>
    <row r="34" spans="1:14" ht="57.75" customHeight="1">
      <c r="A34" s="7" t="s">
        <v>37</v>
      </c>
      <c r="B34" s="2">
        <v>221</v>
      </c>
      <c r="C34" s="8"/>
      <c r="D34" s="8"/>
      <c r="E34" s="8"/>
      <c r="F34" s="8"/>
      <c r="G34" s="8"/>
      <c r="H34" s="8"/>
      <c r="I34" s="8"/>
      <c r="J34" s="8"/>
    </row>
    <row r="35" spans="1:14">
      <c r="A35" s="7" t="s">
        <v>38</v>
      </c>
      <c r="B35" s="2">
        <v>222</v>
      </c>
      <c r="C35" s="8"/>
      <c r="D35" s="8"/>
      <c r="E35" s="8"/>
      <c r="F35" s="8"/>
      <c r="G35" s="8" t="s">
        <v>15</v>
      </c>
      <c r="H35" s="8"/>
      <c r="I35" s="8"/>
      <c r="J35" s="8"/>
    </row>
    <row r="36" spans="1:14">
      <c r="A36" s="7" t="s">
        <v>39</v>
      </c>
      <c r="B36" s="2">
        <v>223</v>
      </c>
      <c r="C36" s="8"/>
      <c r="D36" s="8"/>
      <c r="E36" s="8"/>
      <c r="F36" s="8"/>
      <c r="G36" s="8" t="s">
        <v>15</v>
      </c>
      <c r="H36" s="8"/>
      <c r="I36" s="8"/>
      <c r="J36" s="8"/>
    </row>
    <row r="37" spans="1:14">
      <c r="A37" s="7" t="s">
        <v>40</v>
      </c>
      <c r="B37" s="2">
        <v>224</v>
      </c>
      <c r="C37" s="8"/>
      <c r="D37" s="8"/>
      <c r="E37" s="8"/>
      <c r="F37" s="8"/>
      <c r="G37" s="8" t="s">
        <v>15</v>
      </c>
      <c r="H37" s="8"/>
      <c r="I37" s="8"/>
      <c r="J37" s="8"/>
    </row>
    <row r="38" spans="1:14">
      <c r="A38" s="7" t="s">
        <v>23</v>
      </c>
      <c r="B38" s="2" t="s">
        <v>23</v>
      </c>
      <c r="C38" s="8" t="s">
        <v>23</v>
      </c>
      <c r="D38" s="8"/>
      <c r="E38" s="29"/>
      <c r="F38" s="8"/>
      <c r="G38" s="8"/>
      <c r="H38" s="8"/>
      <c r="I38" s="8"/>
      <c r="J38" s="8"/>
    </row>
    <row r="39" spans="1:14" ht="37.5">
      <c r="A39" s="7" t="s">
        <v>41</v>
      </c>
      <c r="B39" s="2">
        <v>230</v>
      </c>
      <c r="C39" s="8"/>
      <c r="D39" s="8">
        <f>E39</f>
        <v>8000</v>
      </c>
      <c r="E39" s="8">
        <f>E42+E43</f>
        <v>8000</v>
      </c>
      <c r="F39" s="8"/>
      <c r="G39" s="8"/>
      <c r="H39" s="8"/>
      <c r="I39" s="8"/>
      <c r="J39" s="8"/>
      <c r="N39" s="30"/>
    </row>
    <row r="40" spans="1:14">
      <c r="A40" s="7" t="s">
        <v>19</v>
      </c>
      <c r="B40" s="2" t="s">
        <v>15</v>
      </c>
      <c r="C40" s="8" t="s">
        <v>15</v>
      </c>
      <c r="D40" s="8" t="s">
        <v>15</v>
      </c>
      <c r="E40" s="8" t="s">
        <v>15</v>
      </c>
      <c r="F40" s="8" t="s">
        <v>15</v>
      </c>
      <c r="G40" s="8" t="s">
        <v>15</v>
      </c>
      <c r="H40" s="8" t="s">
        <v>15</v>
      </c>
      <c r="I40" s="8" t="s">
        <v>15</v>
      </c>
      <c r="J40" s="8" t="s">
        <v>15</v>
      </c>
    </row>
    <row r="41" spans="1:14" ht="33.75" customHeight="1">
      <c r="A41" s="7" t="s">
        <v>85</v>
      </c>
      <c r="B41" s="2" t="s">
        <v>15</v>
      </c>
      <c r="C41" s="2"/>
      <c r="D41" s="8"/>
      <c r="E41" s="8"/>
      <c r="F41" s="8"/>
      <c r="G41" s="8" t="s">
        <v>15</v>
      </c>
      <c r="H41" s="8"/>
      <c r="I41" s="8"/>
      <c r="J41" s="8"/>
    </row>
    <row r="42" spans="1:14">
      <c r="A42" s="7" t="s">
        <v>84</v>
      </c>
      <c r="B42" s="2" t="s">
        <v>15</v>
      </c>
      <c r="C42" s="2">
        <v>851</v>
      </c>
      <c r="D42" s="8">
        <f>E42</f>
        <v>5000</v>
      </c>
      <c r="E42" s="8">
        <v>5000</v>
      </c>
      <c r="F42" s="8"/>
      <c r="G42" s="8" t="s">
        <v>15</v>
      </c>
      <c r="H42" s="8"/>
      <c r="I42" s="8"/>
      <c r="J42" s="8"/>
    </row>
    <row r="43" spans="1:14">
      <c r="A43" s="7" t="s">
        <v>83</v>
      </c>
      <c r="B43" s="2" t="s">
        <v>15</v>
      </c>
      <c r="C43" s="2">
        <v>853</v>
      </c>
      <c r="D43" s="8">
        <f>E43</f>
        <v>3000</v>
      </c>
      <c r="E43" s="8">
        <v>3000</v>
      </c>
      <c r="F43" s="8"/>
      <c r="G43" s="8" t="s">
        <v>15</v>
      </c>
      <c r="H43" s="8"/>
      <c r="I43" s="8"/>
      <c r="J43" s="8"/>
    </row>
    <row r="44" spans="1:14" ht="20.25" customHeight="1">
      <c r="A44" s="7" t="s">
        <v>42</v>
      </c>
      <c r="B44" s="2">
        <v>240</v>
      </c>
      <c r="C44" s="8"/>
      <c r="D44" s="8"/>
      <c r="E44" s="8"/>
      <c r="F44" s="8"/>
      <c r="G44" s="8"/>
      <c r="H44" s="8"/>
      <c r="I44" s="8"/>
      <c r="J44" s="8"/>
    </row>
    <row r="45" spans="1:14" ht="42" customHeight="1">
      <c r="A45" s="7" t="s">
        <v>43</v>
      </c>
      <c r="B45" s="2">
        <v>250</v>
      </c>
      <c r="C45" s="8"/>
      <c r="D45" s="8"/>
      <c r="E45" s="8"/>
      <c r="F45" s="8"/>
      <c r="G45" s="8"/>
      <c r="H45" s="8"/>
      <c r="I45" s="8"/>
      <c r="J45" s="8"/>
      <c r="M45" s="30"/>
    </row>
    <row r="46" spans="1:14" ht="56.25">
      <c r="A46" s="7" t="s">
        <v>44</v>
      </c>
      <c r="B46" s="2">
        <v>260</v>
      </c>
      <c r="C46" s="8" t="s">
        <v>45</v>
      </c>
      <c r="D46" s="8">
        <f>E46</f>
        <v>614200</v>
      </c>
      <c r="E46" s="8">
        <v>614200</v>
      </c>
      <c r="F46" s="8"/>
      <c r="G46" s="8"/>
      <c r="H46" s="8"/>
      <c r="I46" s="8"/>
      <c r="J46" s="8"/>
    </row>
    <row r="47" spans="1:14" ht="36.75" customHeight="1">
      <c r="A47" s="7" t="s">
        <v>46</v>
      </c>
      <c r="B47" s="2">
        <v>300</v>
      </c>
      <c r="C47" s="8" t="s">
        <v>15</v>
      </c>
      <c r="D47" s="8"/>
      <c r="E47" s="8"/>
      <c r="F47" s="8"/>
      <c r="G47" s="8"/>
      <c r="H47" s="8"/>
      <c r="I47" s="8"/>
      <c r="J47" s="8"/>
    </row>
    <row r="48" spans="1:14">
      <c r="A48" s="7" t="s">
        <v>19</v>
      </c>
      <c r="B48" s="2" t="s">
        <v>15</v>
      </c>
      <c r="C48" s="8" t="s">
        <v>15</v>
      </c>
      <c r="D48" s="8" t="s">
        <v>15</v>
      </c>
      <c r="E48" s="8" t="s">
        <v>15</v>
      </c>
      <c r="F48" s="8" t="s">
        <v>15</v>
      </c>
      <c r="G48" s="8" t="s">
        <v>15</v>
      </c>
      <c r="H48" s="8" t="s">
        <v>15</v>
      </c>
      <c r="I48" s="8" t="s">
        <v>15</v>
      </c>
      <c r="J48" s="8" t="s">
        <v>15</v>
      </c>
    </row>
    <row r="49" spans="1:10">
      <c r="A49" s="7" t="s">
        <v>47</v>
      </c>
      <c r="B49" s="2">
        <v>310</v>
      </c>
      <c r="C49" s="8"/>
      <c r="D49" s="8"/>
      <c r="E49" s="8"/>
      <c r="F49" s="8"/>
      <c r="G49" s="8" t="s">
        <v>15</v>
      </c>
      <c r="H49" s="8"/>
      <c r="I49" s="8"/>
      <c r="J49" s="8"/>
    </row>
    <row r="50" spans="1:10" ht="39.75" customHeight="1">
      <c r="A50" s="7" t="s">
        <v>48</v>
      </c>
      <c r="B50" s="2">
        <v>320</v>
      </c>
      <c r="C50" s="8"/>
      <c r="D50" s="8"/>
      <c r="E50" s="8"/>
      <c r="F50" s="8"/>
      <c r="G50" s="8" t="s">
        <v>15</v>
      </c>
      <c r="H50" s="8"/>
      <c r="I50" s="8"/>
      <c r="J50" s="8"/>
    </row>
    <row r="51" spans="1:10">
      <c r="A51" s="7" t="s">
        <v>23</v>
      </c>
      <c r="B51" s="2" t="s">
        <v>23</v>
      </c>
      <c r="C51" s="8" t="s">
        <v>23</v>
      </c>
      <c r="D51" s="8"/>
      <c r="E51" s="8"/>
      <c r="F51" s="8"/>
      <c r="G51" s="8"/>
      <c r="H51" s="8"/>
      <c r="I51" s="8"/>
      <c r="J51" s="8"/>
    </row>
    <row r="52" spans="1:10" ht="37.5">
      <c r="A52" s="7" t="s">
        <v>49</v>
      </c>
      <c r="B52" s="2">
        <v>400</v>
      </c>
      <c r="C52" s="8" t="s">
        <v>15</v>
      </c>
      <c r="D52" s="8"/>
      <c r="E52" s="8"/>
      <c r="F52" s="8"/>
      <c r="G52" s="8" t="s">
        <v>15</v>
      </c>
      <c r="H52" s="8"/>
      <c r="I52" s="8"/>
      <c r="J52" s="8"/>
    </row>
    <row r="53" spans="1:10">
      <c r="A53" s="7" t="s">
        <v>19</v>
      </c>
      <c r="B53" s="2" t="s">
        <v>15</v>
      </c>
      <c r="C53" s="8" t="s">
        <v>15</v>
      </c>
      <c r="D53" s="8" t="s">
        <v>15</v>
      </c>
      <c r="E53" s="8" t="s">
        <v>15</v>
      </c>
      <c r="F53" s="8" t="s">
        <v>15</v>
      </c>
      <c r="G53" s="8" t="s">
        <v>15</v>
      </c>
      <c r="H53" s="8" t="s">
        <v>15</v>
      </c>
      <c r="I53" s="8" t="s">
        <v>15</v>
      </c>
      <c r="J53" s="8" t="s">
        <v>15</v>
      </c>
    </row>
    <row r="54" spans="1:10" ht="22.5" customHeight="1">
      <c r="A54" s="7" t="s">
        <v>50</v>
      </c>
      <c r="B54" s="2">
        <v>410</v>
      </c>
      <c r="C54" s="8"/>
      <c r="D54" s="8"/>
      <c r="E54" s="8"/>
      <c r="F54" s="8"/>
      <c r="G54" s="8" t="s">
        <v>15</v>
      </c>
      <c r="H54" s="8"/>
      <c r="I54" s="8"/>
      <c r="J54" s="8"/>
    </row>
    <row r="55" spans="1:10" ht="34.5" customHeight="1">
      <c r="A55" s="7" t="s">
        <v>51</v>
      </c>
      <c r="B55" s="2">
        <v>420</v>
      </c>
      <c r="C55" s="8"/>
      <c r="D55" s="8"/>
      <c r="E55" s="8"/>
      <c r="F55" s="8"/>
      <c r="G55" s="8" t="s">
        <v>15</v>
      </c>
      <c r="H55" s="8"/>
      <c r="I55" s="8"/>
      <c r="J55" s="8" t="s">
        <v>52</v>
      </c>
    </row>
    <row r="56" spans="1:10">
      <c r="A56" s="7" t="s">
        <v>23</v>
      </c>
      <c r="B56" s="2" t="s">
        <v>23</v>
      </c>
      <c r="C56" s="8" t="s">
        <v>23</v>
      </c>
      <c r="D56" s="8"/>
      <c r="E56" s="8"/>
      <c r="F56" s="8"/>
      <c r="G56" s="8"/>
      <c r="H56" s="8"/>
      <c r="I56" s="8"/>
      <c r="J56" s="8"/>
    </row>
    <row r="57" spans="1:10" ht="21.75" customHeight="1">
      <c r="A57" s="7" t="s">
        <v>53</v>
      </c>
      <c r="B57" s="2">
        <v>500</v>
      </c>
      <c r="C57" s="8" t="s">
        <v>15</v>
      </c>
      <c r="D57" s="8"/>
      <c r="E57" s="8"/>
      <c r="F57" s="8"/>
      <c r="G57" s="8"/>
      <c r="H57" s="8"/>
      <c r="I57" s="8"/>
      <c r="J57" s="8"/>
    </row>
    <row r="58" spans="1:10">
      <c r="A58" s="7" t="s">
        <v>16</v>
      </c>
      <c r="B58" s="2" t="s">
        <v>15</v>
      </c>
      <c r="C58" s="8" t="s">
        <v>15</v>
      </c>
      <c r="D58" s="8" t="s">
        <v>15</v>
      </c>
      <c r="E58" s="8" t="s">
        <v>15</v>
      </c>
      <c r="F58" s="8" t="s">
        <v>15</v>
      </c>
      <c r="G58" s="8" t="s">
        <v>15</v>
      </c>
      <c r="H58" s="8" t="s">
        <v>15</v>
      </c>
      <c r="I58" s="8" t="s">
        <v>15</v>
      </c>
      <c r="J58" s="8" t="s">
        <v>15</v>
      </c>
    </row>
    <row r="59" spans="1:10" ht="50.25" customHeight="1">
      <c r="A59" s="7" t="s">
        <v>54</v>
      </c>
      <c r="B59" s="2">
        <v>510</v>
      </c>
      <c r="C59" s="8"/>
      <c r="D59" s="8"/>
      <c r="E59" s="8" t="s">
        <v>15</v>
      </c>
      <c r="F59" s="8"/>
      <c r="G59" s="8"/>
      <c r="H59" s="8" t="s">
        <v>15</v>
      </c>
      <c r="I59" s="8" t="s">
        <v>15</v>
      </c>
      <c r="J59" s="8" t="s">
        <v>15</v>
      </c>
    </row>
    <row r="60" spans="1:10" ht="82.5" customHeight="1">
      <c r="A60" s="7" t="s">
        <v>55</v>
      </c>
      <c r="B60" s="2">
        <v>520</v>
      </c>
      <c r="C60" s="8"/>
      <c r="D60" s="8"/>
      <c r="E60" s="8"/>
      <c r="F60" s="8" t="s">
        <v>15</v>
      </c>
      <c r="G60" s="8" t="s">
        <v>15</v>
      </c>
      <c r="H60" s="8" t="s">
        <v>15</v>
      </c>
      <c r="I60" s="8" t="s">
        <v>15</v>
      </c>
      <c r="J60" s="8" t="s">
        <v>15</v>
      </c>
    </row>
    <row r="61" spans="1:10">
      <c r="A61" s="7" t="s">
        <v>56</v>
      </c>
      <c r="B61" s="2">
        <v>600</v>
      </c>
      <c r="C61" s="8" t="s">
        <v>15</v>
      </c>
      <c r="D61" s="8"/>
      <c r="E61" s="8"/>
      <c r="F61" s="8"/>
      <c r="G61" s="8"/>
      <c r="H61" s="8"/>
      <c r="I61" s="8"/>
      <c r="J61" s="8"/>
    </row>
    <row r="62" spans="1:10">
      <c r="A62" s="11"/>
    </row>
    <row r="63" spans="1:10">
      <c r="A63" s="12" t="s">
        <v>90</v>
      </c>
      <c r="B63" s="12"/>
      <c r="C63" s="12"/>
      <c r="D63" s="12"/>
      <c r="E63" s="12"/>
      <c r="F63" s="12"/>
      <c r="G63" s="12"/>
      <c r="H63" s="12"/>
    </row>
    <row r="64" spans="1:10">
      <c r="A64" s="1" t="s">
        <v>93</v>
      </c>
    </row>
    <row r="65" spans="1:13" ht="19.5" thickBot="1">
      <c r="A65" s="11"/>
    </row>
    <row r="66" spans="1:13" ht="19.5" thickBot="1">
      <c r="A66" s="39" t="s">
        <v>0</v>
      </c>
      <c r="B66" s="42" t="s">
        <v>57</v>
      </c>
      <c r="C66" s="42" t="s">
        <v>58</v>
      </c>
      <c r="D66" s="45" t="s">
        <v>59</v>
      </c>
      <c r="E66" s="46"/>
      <c r="F66" s="46"/>
      <c r="G66" s="46"/>
      <c r="H66" s="46"/>
      <c r="I66" s="46"/>
      <c r="J66" s="46"/>
      <c r="K66" s="46"/>
      <c r="L66" s="47"/>
    </row>
    <row r="67" spans="1:13" ht="19.5" thickBot="1">
      <c r="A67" s="40"/>
      <c r="B67" s="43"/>
      <c r="C67" s="43"/>
      <c r="D67" s="48" t="s">
        <v>60</v>
      </c>
      <c r="E67" s="49"/>
      <c r="F67" s="50"/>
      <c r="G67" s="45" t="s">
        <v>16</v>
      </c>
      <c r="H67" s="46"/>
      <c r="I67" s="46"/>
      <c r="J67" s="46"/>
      <c r="K67" s="46"/>
      <c r="L67" s="47"/>
    </row>
    <row r="68" spans="1:13" ht="72.75" customHeight="1" thickBot="1">
      <c r="A68" s="40"/>
      <c r="B68" s="43"/>
      <c r="C68" s="43"/>
      <c r="D68" s="51"/>
      <c r="E68" s="52"/>
      <c r="F68" s="53"/>
      <c r="G68" s="54" t="s">
        <v>61</v>
      </c>
      <c r="H68" s="55"/>
      <c r="I68" s="56"/>
      <c r="J68" s="54" t="s">
        <v>62</v>
      </c>
      <c r="K68" s="55"/>
      <c r="L68" s="56"/>
    </row>
    <row r="69" spans="1:13" ht="75">
      <c r="A69" s="40"/>
      <c r="B69" s="43"/>
      <c r="C69" s="43"/>
      <c r="D69" s="42" t="s">
        <v>95</v>
      </c>
      <c r="E69" s="34" t="s">
        <v>96</v>
      </c>
      <c r="F69" s="34" t="s">
        <v>97</v>
      </c>
      <c r="G69" s="42" t="s">
        <v>95</v>
      </c>
      <c r="H69" s="34" t="s">
        <v>96</v>
      </c>
      <c r="I69" s="34" t="s">
        <v>97</v>
      </c>
      <c r="J69" s="34" t="s">
        <v>98</v>
      </c>
      <c r="K69" s="34" t="s">
        <v>99</v>
      </c>
      <c r="L69" s="34" t="s">
        <v>97</v>
      </c>
    </row>
    <row r="70" spans="1:13" ht="63" customHeight="1" thickBot="1">
      <c r="A70" s="41"/>
      <c r="B70" s="44"/>
      <c r="C70" s="44"/>
      <c r="D70" s="44"/>
      <c r="E70" s="14" t="s">
        <v>63</v>
      </c>
      <c r="F70" s="14" t="s">
        <v>63</v>
      </c>
      <c r="G70" s="44"/>
      <c r="H70" s="14" t="s">
        <v>63</v>
      </c>
      <c r="I70" s="14" t="s">
        <v>63</v>
      </c>
      <c r="J70" s="14" t="s">
        <v>64</v>
      </c>
      <c r="K70" s="14" t="s">
        <v>63</v>
      </c>
      <c r="L70" s="14" t="s">
        <v>63</v>
      </c>
    </row>
    <row r="71" spans="1:13" ht="19.5" thickBot="1">
      <c r="A71" s="15">
        <v>1</v>
      </c>
      <c r="B71" s="13">
        <v>2</v>
      </c>
      <c r="C71" s="13">
        <v>3</v>
      </c>
      <c r="D71" s="13">
        <v>4</v>
      </c>
      <c r="E71" s="13">
        <v>5</v>
      </c>
      <c r="F71" s="13">
        <v>6</v>
      </c>
      <c r="G71" s="13">
        <v>7</v>
      </c>
      <c r="H71" s="13">
        <v>8</v>
      </c>
      <c r="I71" s="13">
        <v>9</v>
      </c>
      <c r="J71" s="13">
        <v>10</v>
      </c>
      <c r="K71" s="13">
        <v>11</v>
      </c>
      <c r="L71" s="13">
        <v>12</v>
      </c>
    </row>
    <row r="72" spans="1:13" ht="43.5" customHeight="1" thickBot="1">
      <c r="A72" s="15" t="s">
        <v>65</v>
      </c>
      <c r="B72" s="13">
        <v>1</v>
      </c>
      <c r="C72" s="13" t="s">
        <v>15</v>
      </c>
      <c r="D72" s="16">
        <f>E46</f>
        <v>614200</v>
      </c>
      <c r="E72" s="16"/>
      <c r="F72" s="16"/>
      <c r="G72" s="16">
        <f>G74</f>
        <v>614200</v>
      </c>
      <c r="H72" s="16"/>
      <c r="I72" s="16"/>
      <c r="J72" s="17"/>
      <c r="K72" s="17"/>
      <c r="L72" s="17"/>
    </row>
    <row r="73" spans="1:13" ht="78.75" customHeight="1" thickBot="1">
      <c r="A73" s="15" t="s">
        <v>66</v>
      </c>
      <c r="B73" s="13">
        <v>1001</v>
      </c>
      <c r="C73" s="13" t="s">
        <v>15</v>
      </c>
      <c r="D73" s="17"/>
      <c r="E73" s="17"/>
      <c r="F73" s="17"/>
      <c r="G73" s="17"/>
      <c r="H73" s="17"/>
      <c r="I73" s="17"/>
      <c r="J73" s="17"/>
      <c r="K73" s="17"/>
      <c r="L73" s="17"/>
    </row>
    <row r="74" spans="1:13" ht="38.25" thickBot="1">
      <c r="A74" s="15" t="s">
        <v>67</v>
      </c>
      <c r="B74" s="13">
        <v>2001</v>
      </c>
      <c r="C74" s="13" t="s">
        <v>15</v>
      </c>
      <c r="D74" s="16" t="str">
        <f>D48</f>
        <v>X</v>
      </c>
      <c r="E74" s="16">
        <f>E72</f>
        <v>0</v>
      </c>
      <c r="F74" s="16">
        <f>F72</f>
        <v>0</v>
      </c>
      <c r="G74" s="16">
        <f>D46</f>
        <v>614200</v>
      </c>
      <c r="H74" s="16">
        <f>H72</f>
        <v>0</v>
      </c>
      <c r="I74" s="16">
        <f>I72</f>
        <v>0</v>
      </c>
      <c r="J74" s="17"/>
      <c r="K74" s="17"/>
      <c r="L74" s="17"/>
    </row>
    <row r="75" spans="1:13" ht="19.5" thickBot="1">
      <c r="A75" s="18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</row>
    <row r="77" spans="1:13" s="31" customFormat="1" ht="18.75" customHeight="1">
      <c r="A77" s="38" t="s">
        <v>91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26"/>
    </row>
    <row r="78" spans="1:13" ht="18.75" customHeight="1">
      <c r="A78" s="38" t="s">
        <v>100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26"/>
    </row>
    <row r="79" spans="1:13" ht="19.5" thickBot="1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</row>
    <row r="80" spans="1:13" ht="19.5" thickBot="1">
      <c r="A80" s="20" t="s">
        <v>0</v>
      </c>
      <c r="B80" s="20" t="s">
        <v>57</v>
      </c>
      <c r="C80" s="15" t="s">
        <v>68</v>
      </c>
    </row>
    <row r="81" spans="1:3" ht="19.5" thickBot="1">
      <c r="A81" s="20">
        <v>1</v>
      </c>
      <c r="B81" s="20">
        <v>2</v>
      </c>
      <c r="C81" s="15">
        <v>3</v>
      </c>
    </row>
    <row r="82" spans="1:3" ht="19.5" thickBot="1">
      <c r="A82" s="21" t="s">
        <v>53</v>
      </c>
      <c r="B82" s="13">
        <v>10</v>
      </c>
      <c r="C82" s="17"/>
    </row>
    <row r="83" spans="1:3" ht="19.5" thickBot="1">
      <c r="A83" s="21" t="s">
        <v>56</v>
      </c>
      <c r="B83" s="13">
        <v>20</v>
      </c>
      <c r="C83" s="17"/>
    </row>
    <row r="84" spans="1:3" ht="19.5" thickBot="1">
      <c r="A84" s="21" t="s">
        <v>69</v>
      </c>
      <c r="B84" s="13">
        <v>30</v>
      </c>
      <c r="C84" s="17"/>
    </row>
    <row r="85" spans="1:3" ht="19.5" thickBot="1">
      <c r="A85" s="22"/>
      <c r="B85" s="17"/>
      <c r="C85" s="17"/>
    </row>
    <row r="86" spans="1:3" ht="19.5" thickBot="1">
      <c r="A86" s="21" t="s">
        <v>70</v>
      </c>
      <c r="B86" s="13">
        <v>40</v>
      </c>
      <c r="C86" s="17"/>
    </row>
    <row r="87" spans="1:3" ht="19.5" thickBot="1">
      <c r="A87" s="18"/>
      <c r="B87" s="19"/>
      <c r="C87" s="19"/>
    </row>
    <row r="88" spans="1:3">
      <c r="A88" s="11"/>
    </row>
    <row r="89" spans="1:3">
      <c r="A89" s="1" t="s">
        <v>94</v>
      </c>
    </row>
    <row r="90" spans="1:3" ht="19.5" thickBot="1">
      <c r="A90" s="11"/>
    </row>
    <row r="91" spans="1:3" ht="19.5" thickBot="1">
      <c r="A91" s="20" t="s">
        <v>0</v>
      </c>
      <c r="B91" s="20" t="s">
        <v>57</v>
      </c>
      <c r="C91" s="15" t="s">
        <v>68</v>
      </c>
    </row>
    <row r="92" spans="1:3" ht="19.5" thickBot="1">
      <c r="A92" s="15">
        <v>1</v>
      </c>
      <c r="B92" s="13">
        <v>2</v>
      </c>
      <c r="C92" s="13">
        <v>3</v>
      </c>
    </row>
    <row r="93" spans="1:3" ht="38.25" thickBot="1">
      <c r="A93" s="21" t="s">
        <v>71</v>
      </c>
      <c r="B93" s="13">
        <v>10</v>
      </c>
      <c r="C93" s="17"/>
    </row>
    <row r="94" spans="1:3" ht="113.25" thickBot="1">
      <c r="A94" s="32" t="s">
        <v>72</v>
      </c>
      <c r="B94" s="13">
        <v>20</v>
      </c>
      <c r="C94" s="16">
        <f>D46</f>
        <v>614200</v>
      </c>
    </row>
    <row r="95" spans="1:3" ht="57" thickBot="1">
      <c r="A95" s="23" t="s">
        <v>73</v>
      </c>
      <c r="B95" s="24">
        <v>30</v>
      </c>
      <c r="C95" s="19"/>
    </row>
    <row r="96" spans="1:3">
      <c r="A96" s="11"/>
    </row>
    <row r="97" spans="1:6">
      <c r="A97" s="25" t="s">
        <v>74</v>
      </c>
    </row>
    <row r="98" spans="1:6">
      <c r="A98" s="11"/>
    </row>
    <row r="99" spans="1:6" ht="38.25" customHeight="1">
      <c r="A99" s="31" t="s">
        <v>103</v>
      </c>
      <c r="B99" s="25" t="s">
        <v>75</v>
      </c>
      <c r="E99" s="25" t="s">
        <v>104</v>
      </c>
    </row>
    <row r="100" spans="1:6">
      <c r="A100" s="25" t="s">
        <v>76</v>
      </c>
      <c r="B100" s="25" t="s">
        <v>77</v>
      </c>
      <c r="D100" s="33" t="s">
        <v>79</v>
      </c>
      <c r="E100" s="33"/>
      <c r="F100" s="33"/>
    </row>
    <row r="101" spans="1:6">
      <c r="A101" s="11" t="s">
        <v>78</v>
      </c>
      <c r="B101" s="25" t="s">
        <v>101</v>
      </c>
      <c r="C101" s="11"/>
    </row>
    <row r="102" spans="1:6">
      <c r="A102" s="11" t="s">
        <v>76</v>
      </c>
      <c r="B102" s="11" t="s">
        <v>77</v>
      </c>
      <c r="D102" s="37" t="s">
        <v>79</v>
      </c>
      <c r="E102" s="37"/>
      <c r="F102" s="37"/>
    </row>
    <row r="103" spans="1:6">
      <c r="A103" s="11" t="s">
        <v>80</v>
      </c>
    </row>
    <row r="104" spans="1:6">
      <c r="A104" s="25" t="s">
        <v>81</v>
      </c>
    </row>
    <row r="105" spans="1:6">
      <c r="A105" s="25" t="s">
        <v>82</v>
      </c>
    </row>
    <row r="106" spans="1:6">
      <c r="A106" s="11" t="s">
        <v>87</v>
      </c>
      <c r="B106" s="25" t="s">
        <v>89</v>
      </c>
      <c r="E106" s="25" t="s">
        <v>102</v>
      </c>
    </row>
    <row r="107" spans="1:6">
      <c r="D107" s="33" t="s">
        <v>79</v>
      </c>
      <c r="E107" s="33"/>
      <c r="F107" s="33"/>
    </row>
    <row r="108" spans="1:6">
      <c r="A108" s="25" t="s">
        <v>88</v>
      </c>
    </row>
  </sheetData>
  <mergeCells count="23">
    <mergeCell ref="D4:D6"/>
    <mergeCell ref="E4:J4"/>
    <mergeCell ref="E5:E6"/>
    <mergeCell ref="F5:F6"/>
    <mergeCell ref="G5:G6"/>
    <mergeCell ref="H5:H6"/>
    <mergeCell ref="I5:J5"/>
    <mergeCell ref="A3:A6"/>
    <mergeCell ref="C3:C6"/>
    <mergeCell ref="D102:F102"/>
    <mergeCell ref="A77:L77"/>
    <mergeCell ref="A78:L78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D3:J3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23622047244094491" right="0.23622047244094491" top="0.74803149606299213" bottom="0.74803149606299213" header="0.31496062992125984" footer="0.31496062992125984"/>
  <pageSetup paperSize="9" scale="66" orientation="landscape" horizontalDpi="180" verticalDpi="180" r:id="rId6"/>
  <rowBreaks count="4" manualBreakCount="4">
    <brk id="19" max="13" man="1"/>
    <brk id="45" max="13" man="1"/>
    <brk id="62" max="13" man="1"/>
    <brk id="87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2019-06-28T09:22:04Z</dcterms:modified>
</cp:coreProperties>
</file>