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<sst xmlns="http://schemas.openxmlformats.org/spreadsheetml/2006/main" count="62" uniqueCount="43">
  <si>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/>
  </si>
  <si>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</si>
  <si>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</si>
  <si>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</si>
  <si>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</si>
  <si>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</si>
  <si>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</si>
  <si>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</si>
  <si>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</si>
  <si>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</si>
  <si>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</si>
  <si>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</si>
  <si>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х</t>
  </si>
  <si>
    <t>-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</si>
  <si>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</si>
  <si>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</si>
  <si>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</si>
  <si>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</si>
  <si>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</si>
  <si>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</si>
  <si>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</si>
  <si>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</si>
  <si>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</si>
  <si>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</si>
  <si>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</si>
  <si>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</si>
  <si>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</si>
  <si>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</si>
  <si>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</si>
  <si>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</si>
  <si>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</si>
  <si>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ПРИЛОЖЕНИЕ 5</t>
  </si>
  <si>
    <t>Начальник финансового отдела администрации Васюринского сельского поселения</t>
  </si>
  <si>
    <t>сельского поселения Динского района</t>
  </si>
  <si>
    <t>тыс. рублей</t>
  </si>
  <si>
    <t>А.В. Плешань</t>
  </si>
  <si>
    <t>Получение кредитов от кредитных организаций бюджетами сельских поселений в валюте Российской Федерации</t>
  </si>
  <si>
    <t>992 01020000 10 0000 710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</si>
  <si>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</si>
  <si>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</si>
  <si>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Исполнение по источникам финансирования дефицита бюджета Васюринского сельского поселения Динского района за 2020 год</t>
  </si>
  <si>
    <t>к решению совета Васюринского</t>
  </si>
  <si>
    <t>от 28.05.2021 года № 115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</si>
</sst>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Alignment="1">
      <alignment/>
    </xf>
    <xf numFmtId="0" fontId="7" fillId="33" borderId="0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right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right" vertical="center" wrapText="1"/>
    </xf>
    <xf numFmtId="4" fontId="9" fillId="33" borderId="14" xfId="0" applyNumberFormat="1" applyFont="1" applyFill="1" applyBorder="1" applyAlignment="1">
      <alignment horizontal="right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right" vertical="center" wrapText="1"/>
    </xf>
    <xf numFmtId="4" fontId="9" fillId="33" borderId="19" xfId="0" applyNumberFormat="1" applyFont="1" applyFill="1" applyBorder="1" applyAlignment="1">
      <alignment horizontal="right" vertical="center" wrapText="1"/>
    </xf>
    <xf numFmtId="4" fontId="9" fillId="33" borderId="20" xfId="0" applyNumberFormat="1" applyFont="1" applyFill="1" applyBorder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left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right" vertical="center" wrapText="1"/>
    </xf>
    <xf numFmtId="0" fontId="9" fillId="33" borderId="23" xfId="0" applyNumberFormat="1" applyFont="1" applyFill="1" applyBorder="1" applyAlignment="1">
      <alignment horizontal="right" vertical="center" wrapText="1"/>
    </xf>
    <xf numFmtId="0" fontId="9" fillId="33" borderId="24" xfId="0" applyNumberFormat="1" applyFont="1" applyFill="1" applyBorder="1" applyAlignment="1">
      <alignment horizontal="right" vertical="center" wrapText="1"/>
    </xf>
    <xf numFmtId="0" fontId="9" fillId="33" borderId="25" xfId="0" applyNumberFormat="1" applyFont="1" applyFill="1" applyBorder="1" applyAlignment="1">
      <alignment horizontal="left" vertical="center" wrapText="1"/>
    </xf>
    <xf numFmtId="0" fontId="9" fillId="33" borderId="25" xfId="0" applyNumberFormat="1" applyFont="1" applyFill="1" applyBorder="1" applyAlignment="1">
      <alignment horizontal="center" vertical="center" wrapText="1"/>
    </xf>
    <xf numFmtId="4" fontId="9" fillId="33" borderId="26" xfId="0" applyNumberFormat="1" applyFont="1" applyFill="1" applyBorder="1" applyAlignment="1">
      <alignment horizontal="right" vertical="center" wrapText="1"/>
    </xf>
    <xf numFmtId="4" fontId="9" fillId="33" borderId="27" xfId="0" applyNumberFormat="1" applyFont="1" applyFill="1" applyBorder="1" applyAlignment="1">
      <alignment horizontal="right" vertical="center" wrapText="1"/>
    </xf>
    <xf numFmtId="4" fontId="9" fillId="33" borderId="28" xfId="0" applyNumberFormat="1" applyFont="1" applyFill="1" applyBorder="1" applyAlignment="1">
      <alignment horizontal="right" vertical="center" wrapText="1"/>
    </xf>
    <xf numFmtId="0" fontId="9" fillId="33" borderId="27" xfId="0" applyNumberFormat="1" applyFont="1" applyFill="1" applyBorder="1" applyAlignment="1">
      <alignment horizontal="right" vertical="center" wrapText="1"/>
    </xf>
    <xf numFmtId="0" fontId="9" fillId="33" borderId="26" xfId="0" applyNumberFormat="1" applyFont="1" applyFill="1" applyBorder="1" applyAlignment="1">
      <alignment horizontal="right" vertical="center" wrapText="1"/>
    </xf>
    <xf numFmtId="0" fontId="9" fillId="33" borderId="2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9" fillId="33" borderId="28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wrapText="1"/>
    </xf>
    <xf numFmtId="0" fontId="9" fillId="33" borderId="29" xfId="0" applyNumberFormat="1" applyFont="1" applyFill="1" applyBorder="1" applyAlignment="1">
      <alignment horizontal="left"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A7" sqref="A7:X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7" t="s">
        <v>31</v>
      </c>
      <c r="T1" s="37"/>
      <c r="U1" s="37"/>
      <c r="V1" s="37"/>
      <c r="W1" s="37"/>
      <c r="X1" s="37"/>
    </row>
    <row r="2" spans="1:24" s="1" customFormat="1" ht="13.5" customHeight="1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8" t="s">
        <v>41</v>
      </c>
      <c r="T2" s="38"/>
      <c r="U2" s="38"/>
      <c r="V2" s="38"/>
      <c r="W2" s="38"/>
      <c r="X2" s="38"/>
    </row>
    <row r="3" spans="1:24" s="1" customFormat="1" ht="13.5" customHeight="1">
      <c r="A3" s="3"/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8" t="s">
        <v>33</v>
      </c>
      <c r="T3" s="38"/>
      <c r="U3" s="38"/>
      <c r="V3" s="38"/>
      <c r="W3" s="38"/>
      <c r="X3" s="38"/>
    </row>
    <row r="4" spans="1:24" s="1" customFormat="1" ht="13.5" customHeight="1">
      <c r="A4" s="3"/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8" t="s">
        <v>42</v>
      </c>
      <c r="T4" s="38"/>
      <c r="U4" s="38"/>
      <c r="V4" s="38"/>
      <c r="W4" s="38"/>
      <c r="X4" s="38"/>
    </row>
    <row r="5" spans="1:24" s="1" customFormat="1" ht="32.25" customHeight="1">
      <c r="A5" s="8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1" customFormat="1" ht="13.5" customHeight="1">
      <c r="A6" s="9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" customFormat="1" ht="13.5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1" customFormat="1" ht="45.75" customHeight="1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2</v>
      </c>
      <c r="M8" s="10"/>
      <c r="N8" s="10" t="s">
        <v>14</v>
      </c>
      <c r="O8" s="10"/>
      <c r="P8" s="11" t="s">
        <v>3</v>
      </c>
      <c r="Q8" s="11"/>
      <c r="R8" s="11"/>
      <c r="S8" s="11" t="s">
        <v>4</v>
      </c>
      <c r="T8" s="11"/>
      <c r="U8" s="11"/>
      <c r="V8" s="11"/>
      <c r="W8" s="12" t="s">
        <v>5</v>
      </c>
      <c r="X8" s="12"/>
    </row>
    <row r="9" spans="1:24" s="1" customFormat="1" ht="12.75" customHeight="1" thickBot="1">
      <c r="A9" s="13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 t="s">
        <v>7</v>
      </c>
      <c r="M9" s="13"/>
      <c r="N9" s="13" t="s">
        <v>8</v>
      </c>
      <c r="O9" s="13"/>
      <c r="P9" s="14" t="s">
        <v>9</v>
      </c>
      <c r="Q9" s="14"/>
      <c r="R9" s="14"/>
      <c r="S9" s="14" t="s">
        <v>10</v>
      </c>
      <c r="T9" s="14"/>
      <c r="U9" s="14"/>
      <c r="V9" s="14"/>
      <c r="W9" s="15" t="s">
        <v>11</v>
      </c>
      <c r="X9" s="15"/>
    </row>
    <row r="10" spans="1:24" s="1" customFormat="1" ht="13.5" customHeight="1" thickBot="1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 t="s">
        <v>16</v>
      </c>
      <c r="M10" s="17"/>
      <c r="N10" s="17" t="s">
        <v>12</v>
      </c>
      <c r="O10" s="17"/>
      <c r="P10" s="18">
        <f>7241274.64</f>
        <v>7241274.64</v>
      </c>
      <c r="Q10" s="18"/>
      <c r="R10" s="18"/>
      <c r="S10" s="19">
        <f>4018464.44</f>
        <v>4018464.44</v>
      </c>
      <c r="T10" s="19"/>
      <c r="U10" s="19"/>
      <c r="V10" s="19"/>
      <c r="W10" s="20" t="s">
        <v>12</v>
      </c>
      <c r="X10" s="20"/>
    </row>
    <row r="11" spans="1:24" s="1" customFormat="1" ht="13.5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 t="s">
        <v>0</v>
      </c>
      <c r="M11" s="25"/>
      <c r="N11" s="25" t="s">
        <v>0</v>
      </c>
      <c r="O11" s="25"/>
      <c r="P11" s="26" t="s">
        <v>0</v>
      </c>
      <c r="Q11" s="26"/>
      <c r="R11" s="26"/>
      <c r="S11" s="27" t="s">
        <v>0</v>
      </c>
      <c r="T11" s="27"/>
      <c r="U11" s="27"/>
      <c r="V11" s="27"/>
      <c r="W11" s="28" t="s">
        <v>0</v>
      </c>
      <c r="X11" s="28"/>
    </row>
    <row r="12" spans="1:24" s="1" customFormat="1" ht="13.5" customHeight="1">
      <c r="A12" s="41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 t="s">
        <v>19</v>
      </c>
      <c r="M12" s="42"/>
      <c r="N12" s="43" t="s">
        <v>12</v>
      </c>
      <c r="O12" s="43"/>
      <c r="P12" s="21">
        <f>5000000</f>
        <v>5000000</v>
      </c>
      <c r="Q12" s="21"/>
      <c r="R12" s="21"/>
      <c r="S12" s="22">
        <f>5000000</f>
        <v>5000000</v>
      </c>
      <c r="T12" s="22"/>
      <c r="U12" s="22"/>
      <c r="V12" s="22"/>
      <c r="W12" s="23">
        <f>0</f>
        <v>0</v>
      </c>
      <c r="X12" s="23"/>
    </row>
    <row r="13" spans="1:24" s="1" customFormat="1" ht="24" customHeight="1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 t="s">
        <v>19</v>
      </c>
      <c r="M13" s="30"/>
      <c r="N13" s="30" t="s">
        <v>37</v>
      </c>
      <c r="O13" s="30"/>
      <c r="P13" s="31">
        <f>3000000</f>
        <v>3000000</v>
      </c>
      <c r="Q13" s="31"/>
      <c r="R13" s="31"/>
      <c r="S13" s="32">
        <f>3000000</f>
        <v>3000000</v>
      </c>
      <c r="T13" s="32"/>
      <c r="U13" s="32"/>
      <c r="V13" s="32"/>
      <c r="W13" s="33">
        <f>0</f>
        <v>0</v>
      </c>
      <c r="X13" s="33"/>
    </row>
    <row r="14" spans="1:24" s="1" customFormat="1" ht="24" customHeight="1">
      <c r="A14" s="29" t="s">
        <v>38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 t="s">
        <v>19</v>
      </c>
      <c r="M14" s="30"/>
      <c r="N14" s="30" t="s">
        <v>39</v>
      </c>
      <c r="O14" s="30"/>
      <c r="P14" s="31">
        <f>2000000</f>
        <v>2000000</v>
      </c>
      <c r="Q14" s="31"/>
      <c r="R14" s="31"/>
      <c r="S14" s="32">
        <f>2000000</f>
        <v>2000000</v>
      </c>
      <c r="T14" s="32"/>
      <c r="U14" s="32"/>
      <c r="V14" s="32"/>
      <c r="W14" s="33">
        <f>0</f>
        <v>0</v>
      </c>
      <c r="X14" s="33"/>
    </row>
    <row r="15" spans="1:24" s="1" customFormat="1" ht="13.5" customHeight="1">
      <c r="A15" s="29" t="s">
        <v>20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5" t="s">
        <v>21</v>
      </c>
      <c r="M15" s="25"/>
      <c r="N15" s="25" t="s">
        <v>12</v>
      </c>
      <c r="O15" s="25"/>
      <c r="P15" s="26" t="s">
        <v>13</v>
      </c>
      <c r="Q15" s="26"/>
      <c r="R15" s="26"/>
      <c r="S15" s="34" t="s">
        <v>13</v>
      </c>
      <c r="T15" s="34"/>
      <c r="U15" s="34"/>
      <c r="V15" s="34"/>
      <c r="W15" s="28" t="s">
        <v>13</v>
      </c>
      <c r="X15" s="28"/>
    </row>
    <row r="16" spans="1:24" s="1" customFormat="1" ht="13.5" customHeight="1">
      <c r="A16" s="29" t="s">
        <v>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 t="s">
        <v>21</v>
      </c>
      <c r="M16" s="30"/>
      <c r="N16" s="30" t="s">
        <v>0</v>
      </c>
      <c r="O16" s="30"/>
      <c r="P16" s="35" t="s">
        <v>13</v>
      </c>
      <c r="Q16" s="35"/>
      <c r="R16" s="35"/>
      <c r="S16" s="34" t="s">
        <v>13</v>
      </c>
      <c r="T16" s="34"/>
      <c r="U16" s="34"/>
      <c r="V16" s="34"/>
      <c r="W16" s="36" t="s">
        <v>13</v>
      </c>
      <c r="X16" s="36"/>
    </row>
    <row r="17" spans="1:24" s="1" customFormat="1" ht="13.5" customHeight="1">
      <c r="A17" s="29" t="s">
        <v>22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 t="s">
        <v>23</v>
      </c>
      <c r="M17" s="30"/>
      <c r="N17" s="30" t="s">
        <v>24</v>
      </c>
      <c r="O17" s="30"/>
      <c r="P17" s="31">
        <f>2241274.64</f>
        <v>2241274.64</v>
      </c>
      <c r="Q17" s="31"/>
      <c r="R17" s="31"/>
      <c r="S17" s="32">
        <f>-981535.56</f>
        <v>-981535.56</v>
      </c>
      <c r="T17" s="32"/>
      <c r="U17" s="32"/>
      <c r="V17" s="32"/>
      <c r="W17" s="33">
        <f>3222810.2</f>
        <v>3222810.2</v>
      </c>
      <c r="X17" s="33"/>
    </row>
    <row r="18" spans="1:24" s="1" customFormat="1" ht="13.5" customHeight="1">
      <c r="A18" s="29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 t="s">
        <v>26</v>
      </c>
      <c r="M18" s="30"/>
      <c r="N18" s="30" t="s">
        <v>27</v>
      </c>
      <c r="O18" s="30"/>
      <c r="P18" s="31">
        <f>-98690996.5</f>
        <v>-98690996.5</v>
      </c>
      <c r="Q18" s="31"/>
      <c r="R18" s="31"/>
      <c r="S18" s="32">
        <f>-99429035.09</f>
        <v>-99429035.09</v>
      </c>
      <c r="T18" s="32"/>
      <c r="U18" s="32"/>
      <c r="V18" s="32"/>
      <c r="W18" s="39" t="s">
        <v>12</v>
      </c>
      <c r="X18" s="39"/>
    </row>
    <row r="19" spans="1:24" s="1" customFormat="1" ht="13.5" customHeight="1">
      <c r="A19" s="2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 t="s">
        <v>29</v>
      </c>
      <c r="M19" s="30"/>
      <c r="N19" s="30" t="s">
        <v>30</v>
      </c>
      <c r="O19" s="30"/>
      <c r="P19" s="31">
        <f>100932271.14</f>
        <v>100932271.14</v>
      </c>
      <c r="Q19" s="31"/>
      <c r="R19" s="31"/>
      <c r="S19" s="32">
        <f>98447499.53</f>
        <v>98447499.53</v>
      </c>
      <c r="T19" s="32"/>
      <c r="U19" s="32"/>
      <c r="V19" s="32"/>
      <c r="W19" s="39" t="s">
        <v>12</v>
      </c>
      <c r="X19" s="39"/>
    </row>
    <row r="20" spans="1:24" s="2" customFormat="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1" s="2" customFormat="1" ht="10.5" customHeight="1">
      <c r="A21" s="7" t="s">
        <v>32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4" s="2" customFormat="1" ht="24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4"/>
      <c r="M22" s="4"/>
      <c r="N22" s="4"/>
      <c r="O22" s="4"/>
      <c r="P22" s="4"/>
      <c r="Q22" s="4"/>
      <c r="R22" s="4"/>
      <c r="S22" s="4"/>
      <c r="T22" s="4"/>
      <c r="U22" s="4"/>
      <c r="V22" s="6" t="s">
        <v>35</v>
      </c>
      <c r="W22" s="6"/>
      <c r="X22" s="6"/>
    </row>
    <row r="23" s="1" customFormat="1" ht="24" customHeight="1"/>
    <row r="24" s="1" customFormat="1" ht="13.5" customHeight="1"/>
    <row r="25" s="1" customFormat="1" ht="13.5" customHeight="1"/>
    <row r="26" s="1" customFormat="1" ht="34.5" customHeight="1"/>
    <row r="27" s="1" customFormat="1" ht="13.5" customHeight="1"/>
    <row r="28" s="1" customFormat="1" ht="13.5" customHeight="1"/>
    <row r="29" s="1" customFormat="1" ht="13.5" customHeight="1"/>
    <row r="30" s="1" customFormat="1" ht="33.75" customHeight="1"/>
    <row r="31" s="1" customFormat="1" ht="13.5" customHeight="1"/>
    <row r="32" s="1" customFormat="1" ht="33.75" customHeight="1"/>
    <row r="33" s="1" customFormat="1" ht="24" customHeight="1"/>
    <row r="34" s="1" customFormat="1" ht="13.5" customHeight="1"/>
    <row r="35" s="1" customFormat="1" ht="13.5" customHeight="1"/>
    <row r="36" s="1" customFormat="1" ht="13.5" customHeight="1"/>
    <row r="37" s="1" customFormat="1" ht="24" customHeight="1"/>
    <row r="38" s="1" customFormat="1" ht="13.5" customHeight="1"/>
    <row r="39" s="1" customFormat="1" ht="13.5" customHeight="1"/>
    <row r="40" s="1" customFormat="1" ht="24" customHeight="1"/>
    <row r="41" s="1" customFormat="1" ht="13.5" customHeight="1"/>
    <row r="42" s="1" customFormat="1" ht="33.75" customHeight="1"/>
    <row r="43" s="1" customFormat="1" ht="13.5" customHeight="1"/>
    <row r="44" s="1" customFormat="1" ht="13.5" customHeight="1"/>
    <row r="45" s="1" customFormat="1" ht="24" customHeight="1"/>
    <row r="46" s="1" customFormat="1" ht="24" customHeight="1"/>
    <row r="47" s="1" customFormat="1" ht="13.5" customHeight="1"/>
    <row r="48" s="1" customFormat="1" ht="13.5" customHeight="1"/>
    <row r="49" s="1" customFormat="1" ht="13.5" customHeight="1"/>
    <row r="50" s="1" customFormat="1" ht="13.5" customHeight="1"/>
    <row r="51" s="1" customFormat="1" ht="24" customHeight="1"/>
    <row r="52" s="1" customFormat="1" ht="24" customHeight="1"/>
    <row r="53" s="1" customFormat="1" ht="13.5" customHeight="1"/>
    <row r="54" s="1" customFormat="1" ht="13.5" customHeight="1"/>
    <row r="55" s="1" customFormat="1" ht="13.5" customHeight="1"/>
    <row r="56" s="1" customFormat="1" ht="33.75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13.5" customHeight="1"/>
    <row r="79" s="1" customFormat="1" ht="13.5" customHeight="1"/>
    <row r="80" s="1" customFormat="1" ht="33.75" customHeight="1"/>
    <row r="81" s="1" customFormat="1" ht="33.75" customHeight="1"/>
    <row r="82" s="1" customFormat="1" ht="13.5" customHeight="1"/>
    <row r="83" s="1" customFormat="1" ht="13.5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13.5" customHeight="1"/>
    <row r="89" s="1" customFormat="1" ht="24" customHeight="1"/>
    <row r="90" s="1" customFormat="1" ht="33.75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13.5" customHeight="1"/>
    <row r="96" s="1" customFormat="1" ht="15" customHeight="1"/>
    <row r="97" s="1" customFormat="1" ht="13.5" customHeight="1"/>
    <row r="98" s="1" customFormat="1" ht="13.5" customHeight="1"/>
    <row r="99" s="1" customFormat="1" ht="45.75" customHeight="1"/>
    <row r="100" s="1" customFormat="1" ht="12.75" customHeight="1"/>
    <row r="101" s="1" customFormat="1" ht="13.5" customHeight="1"/>
    <row r="102" s="1" customFormat="1" ht="13.5" customHeight="1"/>
    <row r="103" s="1" customFormat="1" ht="13.5" customHeight="1"/>
    <row r="104" s="1" customFormat="1" ht="24" customHeight="1"/>
    <row r="105" s="1" customFormat="1" ht="24" customHeight="1"/>
    <row r="106" s="1" customFormat="1" ht="0.75" customHeight="1"/>
    <row r="107" s="1" customFormat="1" ht="13.5" customHeight="1"/>
    <row r="108" s="1" customFormat="1" ht="13.5" customHeight="1"/>
    <row r="109" s="1" customFormat="1" ht="13.5" customHeight="1"/>
    <row r="110" s="1" customFormat="1" ht="13.5" customHeight="1"/>
    <row r="111" s="1" customFormat="1" ht="13.5" customHeight="1"/>
    <row r="112" s="1" customFormat="1" ht="13.5" customHeight="1"/>
    <row r="113" s="1" customFormat="1" ht="13.5" customHeight="1"/>
    <row r="114" s="1" customFormat="1" ht="13.5" customHeight="1"/>
    <row r="115" s="1" customFormat="1" ht="7.5" customHeight="1"/>
    <row r="116" s="1" customFormat="1" ht="13.5" customHeight="1"/>
    <row r="117" s="1" customFormat="1" ht="13.5" customHeight="1"/>
    <row r="118" s="1" customFormat="1" ht="7.5" customHeight="1"/>
    <row r="119" s="1" customFormat="1" ht="13.5" customHeight="1"/>
    <row r="120" s="1" customFormat="1" ht="13.5" customHeight="1"/>
    <row r="121" s="1" customFormat="1" ht="15.75" customHeight="1"/>
    <row r="122" s="1" customFormat="1" ht="13.5" customHeight="1"/>
    <row r="123" s="1" customFormat="1" ht="13.5" customHeight="1"/>
  </sheetData>
  <sheetProtection/>
  <mergeCells count="81">
    <mergeCell ref="A19:K19"/>
    <mergeCell ref="L19:M19"/>
    <mergeCell ref="N19:O19"/>
    <mergeCell ref="P19:R19"/>
    <mergeCell ref="S19:V19"/>
    <mergeCell ref="W19:X19"/>
    <mergeCell ref="A7:X7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S1:X1"/>
    <mergeCell ref="S3:X3"/>
    <mergeCell ref="S4:X4"/>
    <mergeCell ref="S2:X2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S10:V10"/>
    <mergeCell ref="W10:X10"/>
    <mergeCell ref="A9:K9"/>
    <mergeCell ref="L9:M9"/>
    <mergeCell ref="N9:O9"/>
    <mergeCell ref="P9:R9"/>
    <mergeCell ref="S9:V9"/>
    <mergeCell ref="W9:X9"/>
    <mergeCell ref="V22:X22"/>
    <mergeCell ref="A21:K22"/>
    <mergeCell ref="A5:X5"/>
    <mergeCell ref="A6:X6"/>
    <mergeCell ref="A8:K8"/>
    <mergeCell ref="L8:M8"/>
    <mergeCell ref="N8:O8"/>
    <mergeCell ref="P8:R8"/>
    <mergeCell ref="S8:V8"/>
    <mergeCell ref="W8:X8"/>
  </mergeCells>
  <printOptions/>
  <pageMargins left="0.3937007874015748" right="0" top="0.3937007874015748" bottom="0" header="0.5118110236220472" footer="0.5118110236220472"/>
  <pageSetup fitToHeight="1" fitToWidth="1" horizontalDpi="600" verticalDpi="600" orientation="landscape" paperSize="9" scale="96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Rudkova A</dc:creator>
  <cp:keywords/>
  <dc:description/>
  <cp:lastModifiedBy>Admin01</cp:lastModifiedBy>
  <cp:lastPrinted>2022-09-19T05:48:45Z</cp:lastPrinted>
  <dcterms:created xsi:type="dcterms:W3CDTF">2017-01-17T07:29:19Z</dcterms:created>
  <dcterms:modified xsi:type="dcterms:W3CDTF">2022-09-19T05:48:50Z</dcterms:modified>
  <cp:category/>
  <cp:version/>
  <cp:contentType/>
  <cp:contentStatus/>
</cp:coreProperties>
</file>