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<sst xmlns="http://schemas.openxmlformats.org/spreadsheetml/2006/main" count="80" uniqueCount="55">
  <si>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</si>
  <si>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</si>
  <si>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</si>
  <si>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</si>
  <si>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</si>
  <si>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</si>
  <si>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</si>
  <si>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</si>
  <si>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</si>
  <si>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</si>
  <si>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</si>
  <si>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</si>
  <si>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</si>
  <si>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</si>
  <si>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</si>
  <si>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</si>
  <si>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</si>
  <si>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</si>
  <si>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</si>
  <si>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</si>
  <si>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</si>
  <si>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</si>
  <si>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</si>
  <si>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</si>
  <si>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</si>
  <si>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</si>
  <si>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</si>
  <si>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</si>
  <si>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</si>
  <si>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</si>
  <si>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</si>
  <si>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</si>
  <si>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</si>
  <si>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</si>
  <si>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</si>
  <si>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</si>
  <si>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</si>
  <si>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</si>
  <si>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</si>
  <si>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</si>
  <si>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</si>
  <si>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</si>
  <si>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</si>
  <si>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</si>
  <si>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</si>
  <si>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</si>
  <si>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</si>
  <si>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</si>
  <si>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</si>
  <si>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</si>
  <si>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2014 год      прогноз</t>
  </si>
  <si>
    <t>Д.А.Позов</t>
  </si>
  <si>
    <t>за 3 квартал 2014 года</t>
  </si>
  <si>
    <t>Глава Васюринского сельского поселения</t>
  </si>
  <si>
    <t>факт                          за 3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</si>
</sst>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J7" sqref="J7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32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48</v>
      </c>
      <c r="B4" s="57"/>
      <c r="C4" s="57"/>
      <c r="D4" s="57"/>
    </row>
    <row r="5" spans="1:4" ht="18" customHeight="1">
      <c r="A5" s="57" t="s">
        <v>52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47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50</v>
      </c>
      <c r="C11" s="73" t="s">
        <v>54</v>
      </c>
      <c r="D11" s="73" t="s">
        <v>40</v>
      </c>
    </row>
    <row r="12" spans="1:7" ht="39.75" customHeight="1" thickBot="1">
      <c r="A12" s="66"/>
      <c r="B12" s="74"/>
      <c r="C12" s="74"/>
      <c r="D12" s="74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33</v>
      </c>
      <c r="C14" s="5">
        <v>29</v>
      </c>
      <c r="D14" s="24">
        <f>C14/B14*100</f>
        <v>87.87878787878788</v>
      </c>
      <c r="E14" s="60"/>
      <c r="F14" s="77"/>
      <c r="G14" s="77"/>
    </row>
    <row r="15" spans="1:7" ht="30">
      <c r="A15" s="2" t="s">
        <v>1</v>
      </c>
      <c r="B15" s="5">
        <v>0.7</v>
      </c>
      <c r="C15" s="5">
        <v>0.4</v>
      </c>
      <c r="D15" s="30" t="s">
        <v>41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1.32</v>
      </c>
      <c r="C18" s="3">
        <v>1.2</v>
      </c>
      <c r="D18" s="24">
        <f>C18/B18*100</f>
        <v>90.9090909090909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5"/>
      <c r="F20" s="76"/>
      <c r="G20" s="76"/>
    </row>
    <row r="21" spans="1:7" ht="15.75" customHeight="1">
      <c r="A21" s="9" t="s">
        <v>6</v>
      </c>
      <c r="B21" s="6">
        <v>1.32</v>
      </c>
      <c r="C21" s="6">
        <v>1.2</v>
      </c>
      <c r="D21" s="24">
        <f t="shared" si="0"/>
        <v>90.9090909090909</v>
      </c>
      <c r="E21" s="75"/>
      <c r="F21" s="76"/>
      <c r="G21" s="76"/>
    </row>
    <row r="22" spans="1:7" ht="15.75" customHeight="1">
      <c r="A22" s="4" t="s">
        <v>7</v>
      </c>
      <c r="B22" s="6">
        <v>1.565</v>
      </c>
      <c r="C22" s="6">
        <v>1.31</v>
      </c>
      <c r="D22" s="24">
        <f t="shared" si="0"/>
        <v>83.70607028753994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0.285</v>
      </c>
      <c r="C24" s="6">
        <v>0.238</v>
      </c>
      <c r="D24" s="24">
        <f t="shared" si="0"/>
        <v>83.50877192982456</v>
      </c>
      <c r="E24" s="75"/>
      <c r="F24" s="76"/>
      <c r="G24" s="76"/>
    </row>
    <row r="25" spans="1:7" ht="15.75" customHeight="1">
      <c r="A25" s="9" t="s">
        <v>6</v>
      </c>
      <c r="B25" s="6">
        <v>1.28</v>
      </c>
      <c r="C25" s="6">
        <v>1.07</v>
      </c>
      <c r="D25" s="24">
        <f t="shared" si="0"/>
        <v>83.59375</v>
      </c>
      <c r="E25" s="75"/>
      <c r="F25" s="76"/>
      <c r="G25" s="76"/>
    </row>
    <row r="26" spans="1:7" ht="15">
      <c r="A26" s="4" t="s">
        <v>8</v>
      </c>
      <c r="B26" s="6">
        <v>1.37</v>
      </c>
      <c r="C26" s="28">
        <v>1.358</v>
      </c>
      <c r="D26" s="24">
        <f t="shared" si="0"/>
        <v>99.12408759124088</v>
      </c>
      <c r="E26" s="75"/>
      <c r="F26" s="76"/>
      <c r="G26" s="76"/>
    </row>
    <row r="27" spans="1:7" ht="15" customHeight="1">
      <c r="A27" s="9" t="s">
        <v>2</v>
      </c>
      <c r="B27" s="6">
        <v>0.6</v>
      </c>
      <c r="C27" s="28">
        <v>0.718</v>
      </c>
      <c r="D27" s="24">
        <f t="shared" si="0"/>
        <v>119.66666666666667</v>
      </c>
      <c r="E27" s="75"/>
      <c r="F27" s="76"/>
      <c r="G27" s="76"/>
    </row>
    <row r="28" spans="1:7" ht="0.75" customHeight="1">
      <c r="A28" s="9" t="s">
        <v>3</v>
      </c>
      <c r="B28" s="6"/>
      <c r="C28" s="28"/>
      <c r="D28" s="24" t="e">
        <f t="shared" si="0"/>
        <v>#DIV/0!</v>
      </c>
      <c r="E28" s="75"/>
      <c r="F28" s="76"/>
      <c r="G28" s="76"/>
    </row>
    <row r="29" spans="1:7" ht="15">
      <c r="A29" s="9" t="s">
        <v>6</v>
      </c>
      <c r="B29" s="6">
        <v>0.77</v>
      </c>
      <c r="C29" s="28">
        <v>0.64</v>
      </c>
      <c r="D29" s="24">
        <f t="shared" si="0"/>
        <v>83.11688311688312</v>
      </c>
      <c r="E29" s="75"/>
      <c r="F29" s="76"/>
      <c r="G29" s="76"/>
    </row>
    <row r="30" spans="1:7" ht="15">
      <c r="A30" s="4" t="s">
        <v>9</v>
      </c>
      <c r="B30" s="6">
        <v>15.955</v>
      </c>
      <c r="C30" s="28">
        <v>11.946</v>
      </c>
      <c r="D30" s="24">
        <f t="shared" si="0"/>
        <v>74.87308053901597</v>
      </c>
      <c r="E30" s="75"/>
      <c r="F30" s="76"/>
      <c r="G30" s="76"/>
    </row>
    <row r="31" spans="1:7" ht="15" customHeight="1">
      <c r="A31" s="9" t="s">
        <v>2</v>
      </c>
      <c r="B31" s="6">
        <v>15.8</v>
      </c>
      <c r="C31" s="6">
        <v>11.817</v>
      </c>
      <c r="D31" s="24">
        <f t="shared" si="0"/>
        <v>74.79113924050633</v>
      </c>
      <c r="E31" s="75"/>
      <c r="F31" s="76"/>
      <c r="G31" s="76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0.155</v>
      </c>
      <c r="C33" s="28">
        <v>0.129</v>
      </c>
      <c r="D33" s="24">
        <f t="shared" si="0"/>
        <v>83.22580645161291</v>
      </c>
      <c r="E33" s="75"/>
      <c r="F33" s="76"/>
      <c r="G33" s="76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8" t="s">
        <v>49</v>
      </c>
      <c r="F38" s="59"/>
      <c r="G38" s="59"/>
      <c r="H38" s="1">
        <v>61080</v>
      </c>
    </row>
    <row r="39" spans="1:7" ht="31.5" customHeight="1">
      <c r="A39" s="39" t="s">
        <v>22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6805</v>
      </c>
      <c r="C40" s="46">
        <v>7015</v>
      </c>
      <c r="D40" s="24">
        <f>C40/B40*100</f>
        <v>103.08596620132255</v>
      </c>
      <c r="E40" s="75"/>
      <c r="F40" s="76"/>
      <c r="G40" s="76"/>
    </row>
    <row r="41" spans="1:7" ht="13.5" customHeight="1">
      <c r="A41" s="9" t="s">
        <v>2</v>
      </c>
      <c r="B41" s="6">
        <v>6700</v>
      </c>
      <c r="C41" s="6">
        <v>6934</v>
      </c>
      <c r="D41" s="24">
        <f>C41/B41*100</f>
        <v>103.49253731343285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105</v>
      </c>
      <c r="C43" s="6">
        <v>81</v>
      </c>
      <c r="D43" s="24">
        <f>C43/B43*100</f>
        <v>77.14285714285715</v>
      </c>
      <c r="E43" s="75"/>
      <c r="F43" s="76"/>
      <c r="G43" s="76"/>
    </row>
    <row r="44" spans="1:7" ht="14.25" customHeight="1">
      <c r="A44" s="10" t="s">
        <v>11</v>
      </c>
      <c r="B44" s="6">
        <v>2618</v>
      </c>
      <c r="C44" s="6">
        <v>2622</v>
      </c>
      <c r="D44" s="24">
        <f>C44/B44*100</f>
        <v>100.1527883880825</v>
      </c>
      <c r="E44" s="75"/>
      <c r="F44" s="76"/>
      <c r="G44" s="76"/>
    </row>
    <row r="45" spans="1:7" ht="14.25" customHeight="1" hidden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75"/>
      <c r="F46" s="76"/>
      <c r="G46" s="76"/>
    </row>
    <row r="47" spans="1:7" ht="12.75" customHeight="1">
      <c r="A47" s="11" t="s">
        <v>6</v>
      </c>
      <c r="B47" s="6">
        <v>18</v>
      </c>
      <c r="C47" s="6">
        <v>22</v>
      </c>
      <c r="D47" s="24">
        <f>C47/B47*100</f>
        <v>122.22222222222223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70</v>
      </c>
      <c r="C52" s="6">
        <v>28</v>
      </c>
      <c r="D52" s="24">
        <f>C52/B52*100</f>
        <v>40</v>
      </c>
      <c r="E52" s="75"/>
      <c r="F52" s="76"/>
      <c r="G52" s="76"/>
    </row>
    <row r="53" spans="1:7" ht="15">
      <c r="A53" s="4" t="s">
        <v>35</v>
      </c>
      <c r="B53" s="6">
        <v>20.4</v>
      </c>
      <c r="C53" s="6">
        <v>6.85</v>
      </c>
      <c r="D53" s="24">
        <f>C53/B53*100</f>
        <v>33.57843137254902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>
      <c r="A56" s="34" t="s">
        <v>23</v>
      </c>
      <c r="B56" s="62"/>
      <c r="C56" s="63"/>
      <c r="D56" s="64"/>
      <c r="E56" s="52"/>
      <c r="F56" s="52"/>
      <c r="G56" s="52"/>
    </row>
    <row r="57" spans="1:7" ht="30">
      <c r="A57" s="4" t="s">
        <v>33</v>
      </c>
      <c r="B57" s="47">
        <v>9.2</v>
      </c>
      <c r="C57" s="47">
        <v>0</v>
      </c>
      <c r="D57" s="24">
        <f>C57/B57*100</f>
        <v>0</v>
      </c>
      <c r="E57" s="60"/>
      <c r="F57" s="61"/>
      <c r="G57" s="61"/>
    </row>
    <row r="58" spans="1:7" ht="29.25" customHeight="1">
      <c r="A58" s="4" t="s">
        <v>24</v>
      </c>
      <c r="B58" s="28">
        <v>9.2</v>
      </c>
      <c r="C58" s="28">
        <v>0</v>
      </c>
      <c r="D58" s="24">
        <f>C58/B58*100</f>
        <v>0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8" t="s">
        <v>44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36</v>
      </c>
      <c r="B66" s="3">
        <v>35.65</v>
      </c>
      <c r="C66" s="3">
        <v>37.65</v>
      </c>
      <c r="D66" s="24">
        <v>100</v>
      </c>
      <c r="E66" s="60"/>
      <c r="F66" s="61"/>
      <c r="G66" s="61"/>
    </row>
    <row r="67" spans="1:7" ht="15">
      <c r="A67" s="4" t="s">
        <v>37</v>
      </c>
      <c r="B67" s="6">
        <v>154.5</v>
      </c>
      <c r="C67" s="6">
        <v>154.5</v>
      </c>
      <c r="D67" s="24">
        <f>C67/B67*100</f>
        <v>100</v>
      </c>
      <c r="E67" s="60"/>
      <c r="F67" s="61"/>
      <c r="G67" s="61"/>
    </row>
    <row r="68" spans="1:7" ht="15" customHeight="1" hidden="1">
      <c r="A68" s="4" t="s">
        <v>38</v>
      </c>
      <c r="B68" s="6"/>
      <c r="C68" s="6"/>
      <c r="D68" s="24"/>
      <c r="E68" s="60"/>
      <c r="F68" s="61"/>
      <c r="G68" s="6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99.1</v>
      </c>
      <c r="C71" s="50">
        <v>99.1</v>
      </c>
      <c r="D71" s="33">
        <f>C71/B71*100</f>
        <v>100</v>
      </c>
      <c r="E71" s="60"/>
      <c r="F71" s="61"/>
      <c r="G71" s="61"/>
    </row>
    <row r="72" spans="1:7" ht="14.25">
      <c r="A72" s="17" t="s">
        <v>27</v>
      </c>
      <c r="B72" s="62"/>
      <c r="C72" s="63"/>
      <c r="D72" s="64"/>
      <c r="E72" s="52"/>
      <c r="F72" s="52"/>
      <c r="G72" s="52"/>
    </row>
    <row r="73" spans="1:7" ht="30">
      <c r="A73" s="16" t="s">
        <v>31</v>
      </c>
      <c r="B73" s="47">
        <v>10</v>
      </c>
      <c r="C73" s="47">
        <v>0.8</v>
      </c>
      <c r="D73" s="24">
        <f>C73/B73*100</f>
        <v>8</v>
      </c>
      <c r="E73" s="61"/>
      <c r="F73" s="61"/>
      <c r="G73" s="61"/>
    </row>
    <row r="74" spans="1:7" ht="15" customHeight="1" hidden="1">
      <c r="A74" s="16" t="s">
        <v>30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28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30</v>
      </c>
      <c r="B80" s="40">
        <v>1.72</v>
      </c>
      <c r="C80" s="40">
        <v>0.4</v>
      </c>
      <c r="D80" s="24">
        <f>C80/B80*100</f>
        <v>23.255813953488374</v>
      </c>
      <c r="E80" s="61"/>
      <c r="F80" s="61"/>
      <c r="G80" s="61"/>
    </row>
    <row r="81" spans="1:7" ht="15">
      <c r="A81" s="44" t="s">
        <v>28</v>
      </c>
      <c r="B81" s="40">
        <v>200</v>
      </c>
      <c r="C81" s="40">
        <v>0</v>
      </c>
      <c r="D81" s="24">
        <f>C81/B81*100</f>
        <v>0</v>
      </c>
      <c r="E81" s="61"/>
      <c r="F81" s="61"/>
      <c r="G81" s="61"/>
    </row>
    <row r="82" spans="1:7" ht="30">
      <c r="A82" s="44" t="s">
        <v>29</v>
      </c>
      <c r="B82" s="51">
        <v>45</v>
      </c>
      <c r="C82" s="40">
        <v>0</v>
      </c>
      <c r="D82" s="24">
        <f>C82/B82*100</f>
        <v>0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53</v>
      </c>
      <c r="B84" s="15"/>
      <c r="C84" s="15"/>
      <c r="D84" s="7" t="s">
        <v>51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2014-10-15T06:17:23Z</cp:lastPrinted>
  <dcterms:created xsi:type="dcterms:W3CDTF">2012-03-06T07:07:49Z</dcterms:created>
  <dcterms:modified xsi:type="dcterms:W3CDTF">2014-10-30T10:43:36Z</dcterms:modified>
  <cp:category/>
  <cp:version/>
  <cp:contentType/>
  <cp:contentStatus/>
</cp:coreProperties>
</file>